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829" activeTab="0"/>
  </bookViews>
  <sheets>
    <sheet name="1. A, C razred (E)" sheetId="1" r:id="rId1"/>
    <sheet name="1. B razred (NJ)" sheetId="2" r:id="rId2"/>
    <sheet name="2. A,C razred (E)" sheetId="3" r:id="rId3"/>
    <sheet name="2. B razred (NJ)" sheetId="4" r:id="rId4"/>
    <sheet name="3. A i B razred (E)" sheetId="5" r:id="rId5"/>
    <sheet name="4. A i C razred (E)" sheetId="6" r:id="rId6"/>
    <sheet name="4. B razred (NJ)" sheetId="7" r:id="rId7"/>
    <sheet name="5. A razred (E)" sheetId="8" r:id="rId8"/>
    <sheet name="5. B razred (NJ)" sheetId="9" r:id="rId9"/>
    <sheet name="6. A razred (E)" sheetId="10" r:id="rId10"/>
    <sheet name="6. B razred (NJ) 737" sheetId="11" r:id="rId11"/>
    <sheet name="7. razred (R)" sheetId="12" r:id="rId12"/>
    <sheet name="8. razred (R)" sheetId="13" r:id="rId13"/>
  </sheets>
  <definedNames/>
  <calcPr fullCalcOnLoad="1"/>
</workbook>
</file>

<file path=xl/sharedStrings.xml><?xml version="1.0" encoding="utf-8"?>
<sst xmlns="http://schemas.openxmlformats.org/spreadsheetml/2006/main" count="679" uniqueCount="160">
  <si>
    <t>ČITAM I PIŠEM : hrvatska početnica - udžbenik za prvi razred osnovne škole - tiskana slova</t>
  </si>
  <si>
    <t>Dunja Pavličević-Franić, Vladimira Velički, Diana Zalar, Vlatka Domišljanović</t>
  </si>
  <si>
    <t>udžbenik</t>
  </si>
  <si>
    <t>1.</t>
  </si>
  <si>
    <t>ALFA</t>
  </si>
  <si>
    <t>Novo</t>
  </si>
  <si>
    <t>ČITAM I PIŠEM : hrvatska početnica - udžbenik za prvi razred osnovne škole - pisana slova</t>
  </si>
  <si>
    <t>DIP IN 1 : udžbenik engleskog jezika s višemedijskim nastavnim materijalima u prvom razredu osnovne škole - 1. godina učenja</t>
  </si>
  <si>
    <t>Biserka Džeba</t>
  </si>
  <si>
    <t>udžbenik s višemedijskim nastavnim materijalima</t>
  </si>
  <si>
    <t>ŠK</t>
  </si>
  <si>
    <t>Gordana Barišić Lazar, Danica Ušćumlić</t>
  </si>
  <si>
    <t>udžbenik s CD-om</t>
  </si>
  <si>
    <t>PROFIL</t>
  </si>
  <si>
    <t>MATEMATIKA 1 : udžbenik za prvi razred osnovne škole</t>
  </si>
  <si>
    <t>Josip Markovac</t>
  </si>
  <si>
    <t>ŠKOLA I DOM : udžbenik iz prirode i društva za prvi razred osnovne škole</t>
  </si>
  <si>
    <t>Tomislav Jelić, Damir Domišljanović</t>
  </si>
  <si>
    <t>MOJA GLAZBA 1 : udžbenik za glazbenu kulturu u prvom razredu osnovne škole s CD-om</t>
  </si>
  <si>
    <t>Diana Atanasov Piljek</t>
  </si>
  <si>
    <t>ZLATNA VRATA 2 : integrirani udžbenik za nastavu hrvatskog jezika i književnosti u 2. razredu osnovne škole</t>
  </si>
  <si>
    <t>Sonja Ivić, Marija Krmpotić-Dabo</t>
  </si>
  <si>
    <t>2.</t>
  </si>
  <si>
    <t>DIP IN 2 : udžbenik engleskog jezika s višemedijskim nastavnim materijalima u drugom razredu osnovne škole - 2. godina učenja</t>
  </si>
  <si>
    <t>Biserka Džeba, Maja Mardešić</t>
  </si>
  <si>
    <t>MOJ SRETNI BROJ 2 : udžbenik matematike s višemedijskim nastavnim materijalima u drugom razredu osnovne škole</t>
  </si>
  <si>
    <t>Dubravka Miklec, Graciella Prtajin, Sanja Jakovljević Rogić</t>
  </si>
  <si>
    <t>EUREKA! 2 : udžbenik prirode i društva s višemedijskim nastavnim materijalima u drugom razredu osnovne škole</t>
  </si>
  <si>
    <t>Snježana Bakarić Palička, Sanja Ćorić</t>
  </si>
  <si>
    <t>RAZIGRANI ZVUCI 2 : udžbenik glazbene kulture s višemedijskim nastavnim materijalima na 2 CD-a u drugom razredu osnovne škole</t>
  </si>
  <si>
    <t>Vladimir Jandrašek, Jelena Ivaci</t>
  </si>
  <si>
    <t>udžbenik s 2 CD-a</t>
  </si>
  <si>
    <t>ZLATNA VRATA 3 : udžbenik hrvatskog jezika u 3. razredu osnovne škole : čitanka s pravopisom i gramatikom</t>
  </si>
  <si>
    <t>3.</t>
  </si>
  <si>
    <t>DIP IN 3 : udžbenik engleskog jezika s višemedijskim nastavnim materijalima u trećem razredu osnovne škole - 3. godina učenja</t>
  </si>
  <si>
    <t>Maja Mardešić</t>
  </si>
  <si>
    <t>MOJ SRETNI BROJ 3 : udžbenik matematike s višemedijskim nastavnim materijalima u trećem razredu osnovne škole</t>
  </si>
  <si>
    <t>Dubravka Miklec, Sanja Jakovljević Rogić, Graciella Prtajin, Sandra Binder, Nataša Mesaroš Grgurić, Julija Vejić</t>
  </si>
  <si>
    <t>EUREKA! 3 : udžbenik prirode i društva s višemedijskim nastavnim materijalima u trećem razredu osnovne škole</t>
  </si>
  <si>
    <t>RAZIGRANI ZVUCI 3 : udžbenik glazbene kulture s višemedijskim nastavnim materijalima na 2 CD-a u trećem razredu osnovne škole</t>
  </si>
  <si>
    <t>ZLATNA VRATA 4 : udžbenik hrvatskog jezika u 4. razredu osnovne škole : čitanka s pravopisom i gramatikom</t>
  </si>
  <si>
    <t>4.</t>
  </si>
  <si>
    <t>DIP IN 4 : udžbenik engleskog jezika s višemedijskim nastavnim materijalima u četvrtom razredu osnovne škole - 4. godina učenja</t>
  </si>
  <si>
    <t>Suzana Ban, Dubravka Blažić</t>
  </si>
  <si>
    <t>MOJ SRETNI BROJ 4 : udžbenik matematike s višemedijskim nastavnim materijalima u četvrtom razredu osnovne škole</t>
  </si>
  <si>
    <t>EUREKA! 4 : udžbenik prirode i društva s višemedijskim nastavnim materijalima u četvrtom razredu osnovne škole</t>
  </si>
  <si>
    <t>ALLEGRO 4 : udžbenik glazbene kulture s višemedijskim nastavnim materijalima na tri CD-a u četvrtom razredu osnovne škole</t>
  </si>
  <si>
    <t>Vlasta Dvořak, Margita Jeličić Špoljar, Eva Kirchmayer Bilić</t>
  </si>
  <si>
    <t>udžbenik s 3 CD-a</t>
  </si>
  <si>
    <t>SNAGA RIJEČI 5 : hrvatska čitanka s višemedijskim nastavnim materijalima u petom razredu osnovne škole</t>
  </si>
  <si>
    <t>Anita Šojat</t>
  </si>
  <si>
    <t>5.</t>
  </si>
  <si>
    <t xml:space="preserve">HRVATSKA KRIJESNICA 5 : udžbenik hrvatskog jezika za 5. razred osnovne škole </t>
  </si>
  <si>
    <t>Ante Bežen, Mirjana Jukić, Slavica Kovač</t>
  </si>
  <si>
    <t>LJEVAK</t>
  </si>
  <si>
    <t>Izmijenjeno</t>
  </si>
  <si>
    <t>DIP IN 5 : udžbenik engleskog jezika s višemedijskim nastavnim materijalima u petom razredu osnovne škole - 5. godina učenja</t>
  </si>
  <si>
    <t>Suzana Ban</t>
  </si>
  <si>
    <t>GEOGRAFIJA 1 : udžbenik za 5. razred osnovne škole</t>
  </si>
  <si>
    <t>Tomislav Jelić, Marina Periša</t>
  </si>
  <si>
    <t>POVIJEST 5 : udžbenik za 5. razred osnovne škole</t>
  </si>
  <si>
    <t>Stjepan Bekavac</t>
  </si>
  <si>
    <t>ALLEGRO 5 : udžbenik glazbene kulture s višemedijskim nastavnim materijalima na tri CD-a u petom razredu osnovne škole</t>
  </si>
  <si>
    <t>MOJE BOJE 5 : udžbenik likovne kulture s višemedijskim nastavnim materijalima u petom razredu osnovne škole</t>
  </si>
  <si>
    <t>Miroslav Huzjak, Ivana Rupić</t>
  </si>
  <si>
    <t>ČUDESNI SVIJET TEHNIKE 5 : udžbenik tehničke kulture s višemedijskim nastavnim materijalima u petom razredu osnovne škole</t>
  </si>
  <si>
    <t>Gordan Bartolić, Vladimir Delić, Andrija Gregurić, Zvonko Koprivnjak, Sanja Kovačević, Antun Ptičar, Dragan Stanojević, Svjetlana Urbanek</t>
  </si>
  <si>
    <t>SNAGA RIJEČI 6 : hrvatska čitanka s višemedijskim nastavnim materijalima u šestom razredu osnovne škole</t>
  </si>
  <si>
    <t>6.</t>
  </si>
  <si>
    <t>HRVATSKA KRIJESNICA 6 : udžbenik hrvatskoga jezika za 6. razred osnovne škole</t>
  </si>
  <si>
    <t>Mirjana Jukić, Slavica Kovač</t>
  </si>
  <si>
    <t>DIP IN 6 : udžbenik engleskog jezika s višemedijskim nastavnim materijalima u šestom razredu osnovne škole - 6. godina učenja</t>
  </si>
  <si>
    <t>GEOGRAFIJA 2 : udžbenik za 6. razred osnovne škole</t>
  </si>
  <si>
    <t>Tomislav Jelić, Irena Greblički</t>
  </si>
  <si>
    <t>VREMEPLOV 6 : udžbenik povijesti za šesti razred osnovne škole</t>
  </si>
  <si>
    <t>Šime Labor, Snježana Vinarić, Jelena Šilje Capor, Manuela Kujundžić, Tin Pongrac</t>
  </si>
  <si>
    <t>ALLEGRO 6 : udžbenik glazbene kulture s višemedijskim nastavnim materijalima na tri CD-a u šestom razredu osnovne škole</t>
  </si>
  <si>
    <t>MOJE BOJE 6 : udžbenik likovne kulture s višemedijskim nastavnim materijalima u šestom razredu osnovne škole</t>
  </si>
  <si>
    <t>ČUDESNI SVIJET TEHNIKE 6 : udžbenik tehničke kulture s višemedijskim nastavnim materijalima u šestom razredu osnovne škole</t>
  </si>
  <si>
    <t>Gordan Bartolić, Vladimir Delić, Ivan Jukić, Sanja Kovačević, Antun Ptičar, Dragan Stanojević, Svjetlana Urbanek</t>
  </si>
  <si>
    <t>SNAGA RIJEČI 7 : hrvatska čitanka s višemedijskim nastavnim materijalima u sedmom razredu osnovne škole</t>
  </si>
  <si>
    <t>7.</t>
  </si>
  <si>
    <t>HRVATSKA KRIJESNICA 7 : udžbenik hrvatskoga jezika za 7. razred osnovne škole</t>
  </si>
  <si>
    <t>DIP IN 7 : udžbenik engleskog jezika s višemedijskim nastavnim materijalima u sedmom razredu osnovne škole - 7. godina učenja</t>
  </si>
  <si>
    <t>Višnja Anić, Božica Pavlinek</t>
  </si>
  <si>
    <t>FIZIKA OKO NAS 7 : udžbenik fizike s višemedijskim nastavnim materijalima u sedmom razredu osnovne škole</t>
  </si>
  <si>
    <t>Vladimir Paar, Sanja Martinko, Tanja Ćulibrk</t>
  </si>
  <si>
    <t>KEMIJA 7 : udžbenik kemije s višemedijskim nastavnim materijalima u sedmom razredu osnovne škole</t>
  </si>
  <si>
    <t>Sanja Lukić, Marijan Varga, Ivana Dujmović, Nataša Trenčevska, Dušanka Volarević</t>
  </si>
  <si>
    <t>GEA 3 : udžbenik geografije s višemedijskim nastavnim materijalima u sedmom razredu osnovne škole</t>
  </si>
  <si>
    <t>Milan Ilić, Danijel Orešić</t>
  </si>
  <si>
    <t>VREMEPLOV 7 : udžbenik povijesti za sedmi razred osnovne škole</t>
  </si>
  <si>
    <t>Damir Agičić</t>
  </si>
  <si>
    <t>ALLEGRO 7 : udžbenik glazbene kulture s višemedijskim nastavnim materijalima na tri CD-a u sedmom razredu osnovne škole</t>
  </si>
  <si>
    <t>MOJE BOJE 7 : udžbenik likovne kulture s višemedijskim nastavnim materijalima u sedmom razredu osnovne škole</t>
  </si>
  <si>
    <t>ČUDESNI SVIJET TEHNIKE 7 : udžbenik tehničke kulture s višemedijskim nastavnim materijalima u sedmom razredu osnovne škole</t>
  </si>
  <si>
    <t>Gordan Bartolić, Vladimir Delić, Andrija Gregurić, Ivan Jukić, Ivica Kolarić, Dragan Stanojević</t>
  </si>
  <si>
    <t>SNAGA RIJEČI 8 : hrvatska čitanka s višemedijskim nastavnim materijalima u osmom razredu osnovne škole</t>
  </si>
  <si>
    <t>8.</t>
  </si>
  <si>
    <t>HRVATSKA KRIJESNICA 8 : udžbenik hrvatskoga jezika za 8. razred osnovne škole</t>
  </si>
  <si>
    <t>Mirjana Jukić, Meri Juričev Dumpavlov, Slavica Kovač</t>
  </si>
  <si>
    <t>DIP IN 8 : udžbenik engleskog jezika s višemedijskim nastavnim sadržajima u osmom razredu osnovne škole - 8. godina učenja</t>
  </si>
  <si>
    <t>Olinka Breka</t>
  </si>
  <si>
    <t>FIZIKA OKO NAS 8 : udžbenik fizike s višemedijskim nastavnim materijalima u osmom razredu osnovne škole</t>
  </si>
  <si>
    <t>KEMIJA 8 : udžbenik kemije s višemedijskim nastavnim materijalima u osmom razredu osnovne škole</t>
  </si>
  <si>
    <t>Sanja Lukić, Marijan Varga, Sandra Krmpotić - Gržančić, Ivana  Marić Zerdun, Dunja Maričević</t>
  </si>
  <si>
    <t>GEOGRAFIJA 8 : udžbenik geografije za osmi razred osnovne škole</t>
  </si>
  <si>
    <t>Aleksandar Lukić, Vid Jakša Opačić, Ivan Paradi, Petar Perić</t>
  </si>
  <si>
    <t>VREMEPLOV 8 : udžbenik povijesti za osmi razred osnovne škole</t>
  </si>
  <si>
    <t>Vesna Đurić</t>
  </si>
  <si>
    <t>ALLEGRO 8 : udžbenik glazbene kulture s višemedijskim nastavnim materijalima na tri CD-a u osmom razredu osnovne škole</t>
  </si>
  <si>
    <t>MOJE BOJE 8 : udžbenik likovne kulture s višemedijskim nastavnim materijalima u osmom razredu osnovne škole</t>
  </si>
  <si>
    <t>ČUDESNI SVIJET TEHNIKE 8 : udžbenik tehničke kulture s višemedijskim nastavnim materijalima u osmom razredu osnovne škole</t>
  </si>
  <si>
    <t>Gordan Bartolić, Marino Čikeš, Vladimir Delić, Andrija Gregurić, Ivica Kolarić, Dragan Stanojević</t>
  </si>
  <si>
    <t>BIOLOGIJA 8 : udžbenik biologije s višemedijskim nastavnim materijalima u osmom razredu osnovne škole</t>
  </si>
  <si>
    <t>Damir Bendelja, Đurđica Culjak, Žaklin Lukša, Edina Operta, Emica Orešković, Renata Roščak</t>
  </si>
  <si>
    <t>BIOLOGIJA 7 : udžbenik biologije s višemedijskim nastavnim materijalima u sedmom razredu osnovne škole</t>
  </si>
  <si>
    <t>Damir Bendelja, Ivanka Benović, Đurđica Culjak, Edina Operta, Monika Pavić, Renata Roščak, Helena Valečić</t>
  </si>
  <si>
    <t>PRIRODA 6 : udžbenik prirode s višemedijskim nastavnim materijalima u šestom razredu osnovne škole</t>
  </si>
  <si>
    <t>Damir Bendelja, Ines Budić, Edina Operta, Nataša Pongrac, Renata Roščak, Helena Valečić</t>
  </si>
  <si>
    <t>PRIRODA 5 : udžbenik prirode s višemedijskim nastavnim materijalima u petom razredu osnovne škole</t>
  </si>
  <si>
    <t>Damir Bendelja, Marijana Gudić, Lydia Lugar, Edina Operta</t>
  </si>
  <si>
    <t>Osnovna škola Pavao Belas</t>
  </si>
  <si>
    <t>APPLAUS! 4 : udžbenik njemačkog jezika sa zvučnim CD-om za 4. razred osnovne škole : IV. godina učenja</t>
  </si>
  <si>
    <t>Gordana Barišić Lazar</t>
  </si>
  <si>
    <t>POPIS UDŽBENIKA ZA 6. RAZRED (REDOVNI PROGRAM)</t>
  </si>
  <si>
    <t>POPIS UDŽBENIKA ZA 7. RAZRED (REDOVNI PROGRAM)</t>
  </si>
  <si>
    <t>POPIS UDŽBENIKA ZA 8. RAZRED (REDOVNI PROGRAM)</t>
  </si>
  <si>
    <t>POPIS UDŽBENIKA ZA 1. B RAZRED (Njemački jezik)</t>
  </si>
  <si>
    <t>APPLAUS! 1 : udžbenik njemačkog jezika sa zvučnim CD-om za 1. razred osnovne škole : I. godina učenja</t>
  </si>
  <si>
    <t>POPIS UDŽBENIKA ZA 4. B RAZRED (Njemački jezik)</t>
  </si>
  <si>
    <t>POPIS UDŽBENIKA ZA 5. A RAZRED - Engleski jezik</t>
  </si>
  <si>
    <t>POPIS UDŽBENIKA ZA 5. B RAZRED - Njemački jezik</t>
  </si>
  <si>
    <t>HURRA! DEUTSCH! 5 : udžbenik njemačkog jezika s interaktivnim CD-om za 5. razred osnovne škole : V. godina učenja</t>
  </si>
  <si>
    <t>Jadranka Salopek, Ljerka Tomljenović Biškupić</t>
  </si>
  <si>
    <t>POPIS UDŽBENIKA ZA 2. A i C RAZRED (Engleski jezik)</t>
  </si>
  <si>
    <t>POPIS UDŽBENIKA ZA 2. B RAZRED Njemački jezik)</t>
  </si>
  <si>
    <t>APPLAUS! 2 : udžbenik njemačkog jezika sa zvučnim CD-om za 2. razred osnovne škole : II. godina učenja</t>
  </si>
  <si>
    <t>POPIS UDŽBENIKA ZA 3. A i B RAZRED (Engleski jezik)</t>
  </si>
  <si>
    <t>POPIS UDŽBENIKA ZA 4. A i C RAZRED (Engleski jezik)</t>
  </si>
  <si>
    <t>HURRA! DEUTSCH! 6 : udžbenik njemačkog jezika s CD-om za 6. razred osnovne škole, 6. godina učenja</t>
  </si>
  <si>
    <t>Jadranka Salopek, Ljerka Tomljenović-Biškupić</t>
  </si>
  <si>
    <t>POPIS UDŽBENIKA ZA 6. B RAZRED (Njemački jezik)</t>
  </si>
  <si>
    <t>POPIS UDŽBENIKA ZA 1. RAZRED (Engleski jezik)</t>
  </si>
  <si>
    <t>MATEMATIKA 5 : udžbenik i zbirka zadataka iz matematike za peti razred osnovne škole, 1. polugodište</t>
  </si>
  <si>
    <t>Branko Goleš, Luka Krnić, Zlatko Lobor, Zvonimir Šikić</t>
  </si>
  <si>
    <t>udžbenik sa zbirkom zadataka</t>
  </si>
  <si>
    <t>MATEMATIKA 6 : udžbenik i zbirka zadataka iz matematike za šesti razred osnovne škole, 1. polugodište</t>
  </si>
  <si>
    <t>Vesna Draženović-Žitko, Luka Krnić, Maja Marić, Zvonimir Šikić</t>
  </si>
  <si>
    <t>MATEMATIKA 7 : udžbenik i zbirka zadataka iz matematike za sedmi razred osnovne škole, 1. polugodište</t>
  </si>
  <si>
    <t>Iva Golac-Jakopović, Luka Krnić, Zvonimir Šikić, Milana Vuković</t>
  </si>
  <si>
    <t>MATEMATIKA 8 : udžbenik i zbirka zadataka iz matematike za osmi razred osnovne škole, 1. polugodište</t>
  </si>
  <si>
    <t>Tamara Nemeth, Goran Stajčić, Zvonimir Šikić</t>
  </si>
  <si>
    <t>MATEMATIKA 5 : udžbenik i zbirka zadataka iz matematike za peti razred osnovne škole, 2. polugodište</t>
  </si>
  <si>
    <t>MATEMATIKA 6 : udžbenik i zbirka zadataka iz matematike za šesti razred osnovne škole, 2. polugodište</t>
  </si>
  <si>
    <t>MATEMATIKA 7 : udžbenik i zbirka zadataka iz matematike za sedmi razred osnovne škole, 2. polugodište</t>
  </si>
  <si>
    <t>MATEMATIKA 8 : udžbenik i zbirka zadataka iz matematike za osmi razred osnovne škole, 2. polugodište</t>
  </si>
  <si>
    <t>NIMBUS, OBLAK 5 : udžbenik informatike s e-podrškom za peti razred osnovne škole</t>
  </si>
  <si>
    <t>Silvana Svetličić, Lidija Kralj, Nenad Hajdinjak, Darko Rakić, Bojan Floriani</t>
  </si>
  <si>
    <t>NIMBUS, OBLAK 6 : udžbenik informatike s e-podrškom za šesti razred osnovne škole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</si>
</sst>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[$-41A]d\.\ mmmm\ yyyy\."/>
    <numFmt numFmtId="169" formatCode="#,##0.00\ &quot;kn&quot;"/>
    <numFmt numFmtId="170" formatCode="0.000"/>
    <numFmt numFmtId="171" formatCode="0.0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u val="single"/>
      <sz val="11"/>
      <color indexed="30"/>
      <name val="Calibri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u val="single"/>
      <sz val="11"/>
      <color indexed="25"/>
      <name val="Calibri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Calibri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9C0006"/>
      <name val="Arial"/>
      <family val="2"/>
    </font>
    <font>
      <b/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u val="single"/>
      <sz val="11"/>
      <color theme="11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/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rgb="FFA6A6A6"/>
      </left>
      <right style="thin">
        <color rgb="FFA6A6A6"/>
      </right>
      <top/>
      <bottom style="thin">
        <color rgb="FFA6A6A6"/>
      </bottom>
    </border>
    <border>
      <left/>
      <right style="thin">
        <color rgb="FFA6A6A6"/>
      </right>
      <top/>
      <bottom style="thin">
        <color rgb="FFA6A6A6"/>
      </bottom>
    </border>
    <border>
      <left/>
      <right/>
      <top/>
      <bottom style="thin">
        <color rgb="FFA6A6A6"/>
      </bottom>
    </border>
    <border>
      <left/>
      <right style="thin">
        <color rgb="FFA6A6A6"/>
      </right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A6A6A6"/>
      </left>
      <right style="thin">
        <color rgb="FFA6A6A6"/>
      </right>
      <top style="thin">
        <color rgb="FFA6A6A6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rgb="FFA6A6A6"/>
      </left>
      <right style="thin">
        <color rgb="FFA6A6A6"/>
      </right>
      <top/>
      <bottom/>
    </border>
    <border>
      <left style="thin">
        <color rgb="FFA6A6A6"/>
      </left>
      <right style="thin">
        <color rgb="FFA6A6A6"/>
      </right>
      <top style="thin">
        <color theme="0" tint="-0.3499799966812134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51" applyNumberFormat="1" applyFont="1" applyFill="1" applyAlignment="1">
      <alignment/>
      <protection/>
    </xf>
    <xf numFmtId="1" fontId="3" fillId="0" borderId="10" xfId="0" applyNumberFormat="1" applyFont="1" applyFill="1" applyBorder="1" applyAlignment="1">
      <alignment horizontal="center" vertical="center" readingOrder="1"/>
    </xf>
    <xf numFmtId="1" fontId="3" fillId="0" borderId="11" xfId="0" applyNumberFormat="1" applyFont="1" applyFill="1" applyBorder="1" applyAlignment="1">
      <alignment horizontal="center" vertical="center" readingOrder="1"/>
    </xf>
    <xf numFmtId="0" fontId="3" fillId="0" borderId="11" xfId="0" applyFont="1" applyFill="1" applyBorder="1" applyAlignment="1">
      <alignment vertical="center" wrapText="1" readingOrder="1"/>
    </xf>
    <xf numFmtId="49" fontId="3" fillId="0" borderId="11" xfId="0" applyNumberFormat="1" applyFont="1" applyFill="1" applyBorder="1" applyAlignment="1">
      <alignment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readingOrder="1"/>
    </xf>
    <xf numFmtId="2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readingOrder="1"/>
    </xf>
    <xf numFmtId="1" fontId="3" fillId="0" borderId="13" xfId="0" applyNumberFormat="1" applyFont="1" applyFill="1" applyBorder="1" applyAlignment="1">
      <alignment horizontal="center" vertical="center" readingOrder="1"/>
    </xf>
    <xf numFmtId="0" fontId="3" fillId="0" borderId="13" xfId="0" applyFont="1" applyFill="1" applyBorder="1" applyAlignment="1">
      <alignment vertical="center" wrapText="1" readingOrder="1"/>
    </xf>
    <xf numFmtId="49" fontId="3" fillId="0" borderId="13" xfId="0" applyNumberFormat="1" applyFont="1" applyFill="1" applyBorder="1" applyAlignment="1">
      <alignment vertical="center" wrapText="1" readingOrder="1"/>
    </xf>
    <xf numFmtId="49" fontId="3" fillId="0" borderId="13" xfId="0" applyNumberFormat="1" applyFont="1" applyFill="1" applyBorder="1" applyAlignment="1">
      <alignment horizontal="center" vertical="center" wrapText="1" readingOrder="1"/>
    </xf>
    <xf numFmtId="49" fontId="3" fillId="0" borderId="13" xfId="0" applyNumberFormat="1" applyFont="1" applyFill="1" applyBorder="1" applyAlignment="1">
      <alignment horizontal="center" vertical="center" readingOrder="1"/>
    </xf>
    <xf numFmtId="2" fontId="3" fillId="0" borderId="13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 applyProtection="1">
      <alignment horizontal="center" vertical="center" wrapText="1" readingOrder="1"/>
      <protection locked="0"/>
    </xf>
    <xf numFmtId="0" fontId="44" fillId="0" borderId="13" xfId="0" applyFont="1" applyFill="1" applyBorder="1" applyAlignment="1" applyProtection="1">
      <alignment horizontal="center" vertical="center" wrapText="1" readingOrder="1"/>
      <protection locked="0"/>
    </xf>
    <xf numFmtId="0" fontId="44" fillId="0" borderId="13" xfId="0" applyFont="1" applyFill="1" applyBorder="1" applyAlignment="1" applyProtection="1">
      <alignment horizontal="left" vertical="center" wrapText="1" readingOrder="1"/>
      <protection locked="0"/>
    </xf>
    <xf numFmtId="2" fontId="4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 readingOrder="1"/>
      <protection locked="0"/>
    </xf>
    <xf numFmtId="0" fontId="44" fillId="0" borderId="11" xfId="0" applyFont="1" applyFill="1" applyBorder="1" applyAlignment="1" applyProtection="1">
      <alignment horizontal="center" vertical="center" wrapText="1" readingOrder="1"/>
      <protection locked="0"/>
    </xf>
    <xf numFmtId="0" fontId="44" fillId="0" borderId="11" xfId="0" applyFont="1" applyFill="1" applyBorder="1" applyAlignment="1" applyProtection="1">
      <alignment horizontal="left" vertical="center" wrapText="1" readingOrder="1"/>
      <protection locked="0"/>
    </xf>
    <xf numFmtId="2" fontId="4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4" xfId="0" applyNumberFormat="1" applyFont="1" applyFill="1" applyBorder="1" applyAlignment="1">
      <alignment horizontal="center" vertical="center" readingOrder="1"/>
    </xf>
    <xf numFmtId="0" fontId="3" fillId="0" borderId="15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3" fillId="0" borderId="16" xfId="51" applyNumberFormat="1" applyFont="1" applyFill="1" applyBorder="1" applyAlignment="1">
      <alignment horizontal="center" vertical="center" readingOrder="1"/>
      <protection/>
    </xf>
    <xf numFmtId="0" fontId="3" fillId="0" borderId="16" xfId="51" applyNumberFormat="1" applyFont="1" applyFill="1" applyBorder="1" applyAlignment="1">
      <alignment vertical="center" wrapText="1" readingOrder="1"/>
      <protection/>
    </xf>
    <xf numFmtId="49" fontId="3" fillId="0" borderId="16" xfId="51" applyNumberFormat="1" applyFont="1" applyFill="1" applyBorder="1" applyAlignment="1">
      <alignment vertical="center" wrapText="1" readingOrder="1"/>
      <protection/>
    </xf>
    <xf numFmtId="49" fontId="3" fillId="0" borderId="16" xfId="51" applyNumberFormat="1" applyFont="1" applyFill="1" applyBorder="1" applyAlignment="1">
      <alignment horizontal="center" vertical="center" wrapText="1" readingOrder="1"/>
      <protection/>
    </xf>
    <xf numFmtId="49" fontId="3" fillId="0" borderId="16" xfId="51" applyNumberFormat="1" applyFont="1" applyFill="1" applyBorder="1" applyAlignment="1">
      <alignment horizontal="center" vertical="center"/>
      <protection/>
    </xf>
    <xf numFmtId="2" fontId="3" fillId="0" borderId="16" xfId="51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 readingOrder="1"/>
    </xf>
    <xf numFmtId="0" fontId="45" fillId="0" borderId="0" xfId="0" applyFont="1" applyAlignment="1">
      <alignment/>
    </xf>
    <xf numFmtId="9" fontId="45" fillId="0" borderId="0" xfId="0" applyNumberFormat="1" applyFont="1" applyAlignment="1">
      <alignment/>
    </xf>
    <xf numFmtId="0" fontId="44" fillId="0" borderId="17" xfId="0" applyFont="1" applyFill="1" applyBorder="1" applyAlignment="1" applyProtection="1">
      <alignment horizontal="center" vertical="center" wrapText="1" readingOrder="1"/>
      <protection locked="0"/>
    </xf>
    <xf numFmtId="0" fontId="44" fillId="0" borderId="12" xfId="0" applyFont="1" applyFill="1" applyBorder="1" applyAlignment="1" applyProtection="1">
      <alignment horizontal="center" vertical="center" wrapText="1" readingOrder="1"/>
      <protection locked="0"/>
    </xf>
    <xf numFmtId="2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44" fillId="0" borderId="17" xfId="0" applyFont="1" applyFill="1" applyBorder="1" applyAlignment="1" applyProtection="1">
      <alignment vertical="center" wrapText="1" readingOrder="1"/>
      <protection locked="0"/>
    </xf>
    <xf numFmtId="0" fontId="44" fillId="0" borderId="12" xfId="0" applyFont="1" applyFill="1" applyBorder="1" applyAlignment="1" applyProtection="1">
      <alignment vertical="center" wrapText="1" readingOrder="1"/>
      <protection locked="0"/>
    </xf>
    <xf numFmtId="1" fontId="3" fillId="0" borderId="12" xfId="0" applyNumberFormat="1" applyFont="1" applyFill="1" applyBorder="1" applyAlignment="1">
      <alignment horizontal="center" vertical="center" readingOrder="1"/>
    </xf>
    <xf numFmtId="0" fontId="4" fillId="0" borderId="16" xfId="0" applyFont="1" applyFill="1" applyBorder="1" applyAlignment="1" applyProtection="1">
      <alignment horizontal="left" vertical="center" wrapText="1" readingOrder="1"/>
      <protection locked="0"/>
    </xf>
    <xf numFmtId="0" fontId="4" fillId="0" borderId="16" xfId="0" applyFont="1" applyFill="1" applyBorder="1" applyAlignment="1" applyProtection="1">
      <alignment horizontal="center" vertical="center" wrapText="1" readingOrder="1"/>
      <protection locked="0"/>
    </xf>
    <xf numFmtId="2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2" xfId="0" applyNumberFormat="1" applyFont="1" applyFill="1" applyBorder="1" applyAlignment="1">
      <alignment horizontal="center" vertical="center" readingOrder="1"/>
    </xf>
    <xf numFmtId="0" fontId="44" fillId="0" borderId="12" xfId="0" applyFont="1" applyFill="1" applyBorder="1" applyAlignment="1" applyProtection="1">
      <alignment horizontal="center" vertical="center" wrapText="1" readingOrder="1"/>
      <protection locked="0"/>
    </xf>
    <xf numFmtId="0" fontId="44" fillId="0" borderId="12" xfId="0" applyFont="1" applyFill="1" applyBorder="1" applyAlignment="1" applyProtection="1">
      <alignment horizontal="center" vertical="center" wrapText="1" readingOrder="1"/>
      <protection locked="0"/>
    </xf>
    <xf numFmtId="0" fontId="44" fillId="0" borderId="10" xfId="0" applyFont="1" applyBorder="1" applyAlignment="1" applyProtection="1">
      <alignment horizontal="center" vertical="center" wrapText="1" readingOrder="1"/>
      <protection locked="0"/>
    </xf>
    <xf numFmtId="0" fontId="44" fillId="0" borderId="11" xfId="0" applyFont="1" applyBorder="1" applyAlignment="1" applyProtection="1">
      <alignment horizontal="left" vertical="center" wrapText="1" readingOrder="1"/>
      <protection locked="0"/>
    </xf>
    <xf numFmtId="0" fontId="44" fillId="0" borderId="11" xfId="0" applyFont="1" applyBorder="1" applyAlignment="1" applyProtection="1">
      <alignment horizontal="center" vertical="center" wrapText="1" readingOrder="1"/>
      <protection locked="0"/>
    </xf>
    <xf numFmtId="2" fontId="44" fillId="0" borderId="11" xfId="0" applyNumberFormat="1" applyFont="1" applyBorder="1" applyAlignment="1" applyProtection="1">
      <alignment horizontal="center" vertical="center" wrapText="1"/>
      <protection locked="0"/>
    </xf>
    <xf numFmtId="1" fontId="3" fillId="0" borderId="12" xfId="0" applyNumberFormat="1" applyFont="1" applyFill="1" applyBorder="1" applyAlignment="1">
      <alignment horizontal="center" vertical="center" readingOrder="1"/>
    </xf>
    <xf numFmtId="0" fontId="44" fillId="0" borderId="17" xfId="0" applyFont="1" applyFill="1" applyBorder="1" applyAlignment="1" applyProtection="1">
      <alignment horizontal="center" vertical="center" wrapText="1" readingOrder="1"/>
      <protection locked="0"/>
    </xf>
    <xf numFmtId="0" fontId="44" fillId="0" borderId="12" xfId="0" applyFont="1" applyFill="1" applyBorder="1" applyAlignment="1" applyProtection="1">
      <alignment horizontal="center" vertical="center" wrapText="1" readingOrder="1"/>
      <protection locked="0"/>
    </xf>
    <xf numFmtId="1" fontId="3" fillId="0" borderId="18" xfId="51" applyNumberFormat="1" applyFont="1" applyFill="1" applyBorder="1" applyAlignment="1">
      <alignment horizontal="center" vertical="center" readingOrder="1"/>
      <protection/>
    </xf>
    <xf numFmtId="1" fontId="3" fillId="0" borderId="17" xfId="0" applyNumberFormat="1" applyFont="1" applyFill="1" applyBorder="1" applyAlignment="1">
      <alignment horizontal="center" vertical="center" readingOrder="1"/>
    </xf>
    <xf numFmtId="0" fontId="4" fillId="0" borderId="18" xfId="0" applyFont="1" applyFill="1" applyBorder="1" applyAlignment="1" applyProtection="1">
      <alignment horizontal="center" vertical="center" wrapText="1" readingOrder="1"/>
      <protection locked="0"/>
    </xf>
    <xf numFmtId="0" fontId="44" fillId="0" borderId="17" xfId="0" applyFont="1" applyFill="1" applyBorder="1" applyAlignment="1" applyProtection="1">
      <alignment horizontal="center" vertical="center" wrapText="1" readingOrder="1"/>
      <protection locked="0"/>
    </xf>
    <xf numFmtId="0" fontId="44" fillId="0" borderId="19" xfId="0" applyFont="1" applyFill="1" applyBorder="1" applyAlignment="1" applyProtection="1">
      <alignment horizontal="center" vertical="center" wrapText="1" readingOrder="1"/>
      <protection locked="0"/>
    </xf>
    <xf numFmtId="0" fontId="44" fillId="0" borderId="17" xfId="0" applyFont="1" applyBorder="1" applyAlignment="1" applyProtection="1">
      <alignment horizontal="center" vertical="center" wrapText="1" readingOrder="1"/>
      <protection locked="0"/>
    </xf>
    <xf numFmtId="0" fontId="44" fillId="0" borderId="20" xfId="0" applyFont="1" applyFill="1" applyBorder="1" applyAlignment="1" applyProtection="1">
      <alignment horizontal="center" vertical="center" wrapText="1" readingOrder="1"/>
      <protection locked="0"/>
    </xf>
    <xf numFmtId="2" fontId="0" fillId="0" borderId="0" xfId="0" applyNumberFormat="1" applyFill="1" applyAlignment="1">
      <alignment/>
    </xf>
    <xf numFmtId="1" fontId="3" fillId="0" borderId="18" xfId="51" applyNumberFormat="1" applyFont="1" applyFill="1" applyBorder="1" applyAlignment="1">
      <alignment vertical="center" readingOrder="1"/>
      <protection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" fontId="3" fillId="0" borderId="17" xfId="0" applyNumberFormat="1" applyFont="1" applyFill="1" applyBorder="1" applyAlignment="1">
      <alignment horizontal="center" vertical="center" readingOrder="1"/>
    </xf>
    <xf numFmtId="1" fontId="3" fillId="0" borderId="19" xfId="0" applyNumberFormat="1" applyFont="1" applyFill="1" applyBorder="1" applyAlignment="1">
      <alignment horizontal="center" vertical="center" readingOrder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 readingOrder="1"/>
    </xf>
    <xf numFmtId="0" fontId="44" fillId="0" borderId="19" xfId="0" applyFont="1" applyFill="1" applyBorder="1" applyAlignment="1" applyProtection="1">
      <alignment horizontal="center" vertical="center" wrapText="1" readingOrder="1"/>
      <protection locked="0"/>
    </xf>
    <xf numFmtId="0" fontId="45" fillId="0" borderId="0" xfId="0" applyFont="1" applyAlignment="1">
      <alignment horizontal="right"/>
    </xf>
    <xf numFmtId="0" fontId="44" fillId="0" borderId="17" xfId="0" applyFont="1" applyFill="1" applyBorder="1" applyAlignment="1" applyProtection="1">
      <alignment horizontal="center" vertical="center" wrapText="1" readingOrder="1"/>
      <protection locked="0"/>
    </xf>
    <xf numFmtId="0" fontId="44" fillId="0" borderId="12" xfId="0" applyFont="1" applyFill="1" applyBorder="1" applyAlignment="1" applyProtection="1">
      <alignment horizontal="center" vertical="center" wrapText="1" readingOrder="1"/>
      <protection locked="0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A2" sqref="A2:J2"/>
    </sheetView>
  </sheetViews>
  <sheetFormatPr defaultColWidth="9.140625" defaultRowHeight="15"/>
  <cols>
    <col min="4" max="4" width="32.28125" style="0" customWidth="1"/>
    <col min="5" max="5" width="23.7109375" style="0" customWidth="1"/>
    <col min="6" max="6" width="22.28125" style="0" customWidth="1"/>
  </cols>
  <sheetData>
    <row r="1" spans="1:10" ht="14.25">
      <c r="A1" s="68" t="s">
        <v>122</v>
      </c>
      <c r="B1" s="68"/>
      <c r="C1" s="68"/>
      <c r="D1" s="1"/>
      <c r="E1" s="1"/>
      <c r="F1" s="1"/>
      <c r="G1" s="1"/>
      <c r="H1" s="1"/>
      <c r="I1" s="1"/>
      <c r="J1" s="1"/>
    </row>
    <row r="2" spans="1:10" ht="20.25">
      <c r="A2" s="67" t="s">
        <v>143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6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4.5" customHeight="1">
      <c r="A4" s="3">
        <v>4546</v>
      </c>
      <c r="B4" s="4">
        <v>2961</v>
      </c>
      <c r="C4" s="69">
        <v>2961</v>
      </c>
      <c r="D4" s="5" t="s">
        <v>0</v>
      </c>
      <c r="E4" s="6" t="s">
        <v>1</v>
      </c>
      <c r="F4" s="6" t="s">
        <v>2</v>
      </c>
      <c r="G4" s="7" t="s">
        <v>3</v>
      </c>
      <c r="H4" s="7" t="s">
        <v>4</v>
      </c>
      <c r="I4" s="8" t="s">
        <v>5</v>
      </c>
      <c r="J4" s="9">
        <v>50</v>
      </c>
    </row>
    <row r="5" spans="1:10" ht="34.5" customHeight="1">
      <c r="A5" s="10">
        <v>5849</v>
      </c>
      <c r="B5" s="11">
        <v>2961</v>
      </c>
      <c r="C5" s="70"/>
      <c r="D5" s="12" t="s">
        <v>6</v>
      </c>
      <c r="E5" s="13" t="s">
        <v>1</v>
      </c>
      <c r="F5" s="13" t="s">
        <v>2</v>
      </c>
      <c r="G5" s="14" t="s">
        <v>3</v>
      </c>
      <c r="H5" s="14" t="s">
        <v>4</v>
      </c>
      <c r="I5" s="15" t="s">
        <v>5</v>
      </c>
      <c r="J5" s="16">
        <v>50</v>
      </c>
    </row>
    <row r="6" spans="1:10" ht="34.5" customHeight="1">
      <c r="A6" s="10">
        <v>5563</v>
      </c>
      <c r="B6" s="11">
        <v>3576</v>
      </c>
      <c r="C6" s="59">
        <v>3576</v>
      </c>
      <c r="D6" s="12" t="s">
        <v>7</v>
      </c>
      <c r="E6" s="13" t="s">
        <v>8</v>
      </c>
      <c r="F6" s="13" t="s">
        <v>9</v>
      </c>
      <c r="G6" s="14" t="s">
        <v>3</v>
      </c>
      <c r="H6" s="14" t="s">
        <v>10</v>
      </c>
      <c r="I6" s="15" t="s">
        <v>5</v>
      </c>
      <c r="J6" s="16">
        <v>61</v>
      </c>
    </row>
    <row r="7" spans="1:10" ht="34.5" customHeight="1">
      <c r="A7" s="10">
        <v>4591</v>
      </c>
      <c r="B7" s="11">
        <v>2989</v>
      </c>
      <c r="C7" s="59">
        <v>2989</v>
      </c>
      <c r="D7" s="12" t="s">
        <v>14</v>
      </c>
      <c r="E7" s="13" t="s">
        <v>15</v>
      </c>
      <c r="F7" s="13" t="s">
        <v>2</v>
      </c>
      <c r="G7" s="14" t="s">
        <v>3</v>
      </c>
      <c r="H7" s="14" t="s">
        <v>4</v>
      </c>
      <c r="I7" s="15" t="s">
        <v>5</v>
      </c>
      <c r="J7" s="16">
        <v>54</v>
      </c>
    </row>
    <row r="8" spans="1:10" ht="34.5" customHeight="1">
      <c r="A8" s="10">
        <v>4630</v>
      </c>
      <c r="B8" s="11">
        <v>3009</v>
      </c>
      <c r="C8" s="59">
        <v>3009</v>
      </c>
      <c r="D8" s="12" t="s">
        <v>16</v>
      </c>
      <c r="E8" s="13" t="s">
        <v>17</v>
      </c>
      <c r="F8" s="13" t="s">
        <v>2</v>
      </c>
      <c r="G8" s="14" t="s">
        <v>3</v>
      </c>
      <c r="H8" s="14" t="s">
        <v>4</v>
      </c>
      <c r="I8" s="15" t="s">
        <v>5</v>
      </c>
      <c r="J8" s="16">
        <v>56</v>
      </c>
    </row>
    <row r="9" spans="1:10" ht="34.5" customHeight="1">
      <c r="A9" s="10">
        <v>4538</v>
      </c>
      <c r="B9" s="11">
        <v>2953</v>
      </c>
      <c r="C9" s="11">
        <v>2953</v>
      </c>
      <c r="D9" s="12" t="s">
        <v>18</v>
      </c>
      <c r="E9" s="13" t="s">
        <v>19</v>
      </c>
      <c r="F9" s="13" t="s">
        <v>2</v>
      </c>
      <c r="G9" s="14" t="s">
        <v>3</v>
      </c>
      <c r="H9" s="14" t="s">
        <v>4</v>
      </c>
      <c r="I9" s="15" t="s">
        <v>5</v>
      </c>
      <c r="J9" s="16">
        <v>57</v>
      </c>
    </row>
    <row r="10" ht="14.25">
      <c r="J10" s="40">
        <f>SUM(J4:J9)</f>
        <v>328</v>
      </c>
    </row>
  </sheetData>
  <sheetProtection/>
  <mergeCells count="3">
    <mergeCell ref="A2:J2"/>
    <mergeCell ref="A1:C1"/>
    <mergeCell ref="C4:C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0">
      <selection activeCell="E6" sqref="E6"/>
    </sheetView>
  </sheetViews>
  <sheetFormatPr defaultColWidth="9.140625" defaultRowHeight="15"/>
  <cols>
    <col min="1" max="2" width="6.7109375" style="0" customWidth="1"/>
    <col min="3" max="3" width="7.57421875" style="0" customWidth="1"/>
    <col min="4" max="4" width="40.421875" style="0" customWidth="1"/>
    <col min="5" max="5" width="30.28125" style="0" customWidth="1"/>
    <col min="6" max="6" width="18.7109375" style="0" customWidth="1"/>
    <col min="7" max="7" width="7.57421875" style="0" customWidth="1"/>
    <col min="8" max="8" width="8.28125" style="0" customWidth="1"/>
    <col min="9" max="9" width="7.7109375" style="0" customWidth="1"/>
    <col min="10" max="10" width="7.28125" style="0" customWidth="1"/>
  </cols>
  <sheetData>
    <row r="1" spans="1:10" ht="14.25">
      <c r="A1" s="41" t="s">
        <v>122</v>
      </c>
      <c r="B1" s="41"/>
      <c r="C1" s="41"/>
      <c r="D1" s="34"/>
      <c r="E1" s="34"/>
      <c r="F1" s="34"/>
      <c r="G1" s="34"/>
      <c r="H1" s="34"/>
      <c r="I1" s="34"/>
      <c r="J1" s="34"/>
    </row>
    <row r="2" spans="1:10" ht="20.25">
      <c r="A2" s="67" t="s">
        <v>125</v>
      </c>
      <c r="B2" s="67"/>
      <c r="C2" s="67"/>
      <c r="D2" s="67"/>
      <c r="E2" s="67"/>
      <c r="F2" s="67"/>
      <c r="G2" s="67"/>
      <c r="H2" s="67"/>
      <c r="I2" s="67"/>
      <c r="J2" s="67"/>
    </row>
    <row r="4" spans="1:10" ht="34.5" customHeight="1">
      <c r="A4" s="21">
        <v>5651</v>
      </c>
      <c r="B4" s="22">
        <v>3624</v>
      </c>
      <c r="C4" s="38">
        <v>3624</v>
      </c>
      <c r="D4" s="23" t="s">
        <v>67</v>
      </c>
      <c r="E4" s="23" t="s">
        <v>50</v>
      </c>
      <c r="F4" s="23" t="s">
        <v>9</v>
      </c>
      <c r="G4" s="22" t="s">
        <v>68</v>
      </c>
      <c r="H4" s="22" t="s">
        <v>10</v>
      </c>
      <c r="I4" s="22" t="s">
        <v>5</v>
      </c>
      <c r="J4" s="24">
        <v>75</v>
      </c>
    </row>
    <row r="5" spans="1:10" ht="34.5" customHeight="1">
      <c r="A5" s="17">
        <v>1903</v>
      </c>
      <c r="B5" s="18">
        <v>1559</v>
      </c>
      <c r="C5" s="62">
        <v>1559</v>
      </c>
      <c r="D5" s="19" t="s">
        <v>69</v>
      </c>
      <c r="E5" s="19" t="s">
        <v>70</v>
      </c>
      <c r="F5" s="19" t="s">
        <v>2</v>
      </c>
      <c r="G5" s="18" t="s">
        <v>68</v>
      </c>
      <c r="H5" s="18" t="s">
        <v>54</v>
      </c>
      <c r="I5" s="18" t="s">
        <v>55</v>
      </c>
      <c r="J5" s="20">
        <v>60</v>
      </c>
    </row>
    <row r="6" spans="1:10" ht="34.5" customHeight="1">
      <c r="A6" s="21">
        <v>5583</v>
      </c>
      <c r="B6" s="22">
        <v>3586</v>
      </c>
      <c r="C6" s="61">
        <v>3586</v>
      </c>
      <c r="D6" s="23" t="s">
        <v>71</v>
      </c>
      <c r="E6" s="23" t="s">
        <v>35</v>
      </c>
      <c r="F6" s="23" t="s">
        <v>9</v>
      </c>
      <c r="G6" s="22" t="s">
        <v>68</v>
      </c>
      <c r="H6" s="22" t="s">
        <v>10</v>
      </c>
      <c r="I6" s="22" t="s">
        <v>5</v>
      </c>
      <c r="J6" s="24">
        <v>67</v>
      </c>
    </row>
    <row r="7" spans="1:10" ht="34.5" customHeight="1">
      <c r="A7" s="21">
        <v>5255</v>
      </c>
      <c r="B7" s="22">
        <v>3370</v>
      </c>
      <c r="C7" s="75">
        <v>3370</v>
      </c>
      <c r="D7" s="23" t="s">
        <v>147</v>
      </c>
      <c r="E7" s="23" t="s">
        <v>148</v>
      </c>
      <c r="F7" s="23" t="s">
        <v>146</v>
      </c>
      <c r="G7" s="22" t="s">
        <v>68</v>
      </c>
      <c r="H7" s="22" t="s">
        <v>13</v>
      </c>
      <c r="I7" s="22" t="s">
        <v>5</v>
      </c>
      <c r="J7" s="24">
        <v>63</v>
      </c>
    </row>
    <row r="8" spans="1:10" ht="34.5" customHeight="1">
      <c r="A8" s="57">
        <v>5256</v>
      </c>
      <c r="B8" s="18">
        <v>3370</v>
      </c>
      <c r="C8" s="76"/>
      <c r="D8" s="19" t="s">
        <v>154</v>
      </c>
      <c r="E8" s="19" t="s">
        <v>148</v>
      </c>
      <c r="F8" s="19" t="s">
        <v>146</v>
      </c>
      <c r="G8" s="18" t="s">
        <v>68</v>
      </c>
      <c r="H8" s="18" t="s">
        <v>13</v>
      </c>
      <c r="I8" s="18" t="s">
        <v>5</v>
      </c>
      <c r="J8" s="20">
        <v>62</v>
      </c>
    </row>
    <row r="9" spans="1:10" s="2" customFormat="1" ht="30">
      <c r="A9" s="28">
        <v>5737</v>
      </c>
      <c r="B9" s="28">
        <v>3669</v>
      </c>
      <c r="C9" s="66">
        <v>3669</v>
      </c>
      <c r="D9" s="29" t="s">
        <v>118</v>
      </c>
      <c r="E9" s="30" t="s">
        <v>119</v>
      </c>
      <c r="F9" s="30" t="s">
        <v>9</v>
      </c>
      <c r="G9" s="31" t="s">
        <v>68</v>
      </c>
      <c r="H9" s="31" t="s">
        <v>10</v>
      </c>
      <c r="I9" s="32" t="s">
        <v>5</v>
      </c>
      <c r="J9" s="33">
        <v>63</v>
      </c>
    </row>
    <row r="10" spans="1:10" ht="34.5" customHeight="1">
      <c r="A10" s="17">
        <v>4532</v>
      </c>
      <c r="B10" s="18">
        <v>2950</v>
      </c>
      <c r="C10" s="64">
        <v>2950</v>
      </c>
      <c r="D10" s="19" t="s">
        <v>72</v>
      </c>
      <c r="E10" s="19" t="s">
        <v>73</v>
      </c>
      <c r="F10" s="19" t="s">
        <v>2</v>
      </c>
      <c r="G10" s="18" t="s">
        <v>68</v>
      </c>
      <c r="H10" s="18" t="s">
        <v>4</v>
      </c>
      <c r="I10" s="18" t="s">
        <v>5</v>
      </c>
      <c r="J10" s="20">
        <v>55</v>
      </c>
    </row>
    <row r="11" spans="1:10" ht="34.5" customHeight="1">
      <c r="A11" s="21">
        <v>5278</v>
      </c>
      <c r="B11" s="22">
        <v>3381</v>
      </c>
      <c r="C11" s="61">
        <v>3381</v>
      </c>
      <c r="D11" s="23" t="s">
        <v>74</v>
      </c>
      <c r="E11" s="23" t="s">
        <v>75</v>
      </c>
      <c r="F11" s="23" t="s">
        <v>2</v>
      </c>
      <c r="G11" s="22" t="s">
        <v>68</v>
      </c>
      <c r="H11" s="22" t="s">
        <v>13</v>
      </c>
      <c r="I11" s="22" t="s">
        <v>5</v>
      </c>
      <c r="J11" s="24">
        <v>59</v>
      </c>
    </row>
    <row r="12" spans="1:10" ht="34.5" customHeight="1">
      <c r="A12" s="21">
        <v>5614</v>
      </c>
      <c r="B12" s="22">
        <v>3604</v>
      </c>
      <c r="C12" s="38">
        <v>3604</v>
      </c>
      <c r="D12" s="23" t="s">
        <v>76</v>
      </c>
      <c r="E12" s="23" t="s">
        <v>47</v>
      </c>
      <c r="F12" s="23" t="s">
        <v>48</v>
      </c>
      <c r="G12" s="22" t="s">
        <v>68</v>
      </c>
      <c r="H12" s="22" t="s">
        <v>10</v>
      </c>
      <c r="I12" s="22" t="s">
        <v>5</v>
      </c>
      <c r="J12" s="24">
        <v>71</v>
      </c>
    </row>
    <row r="13" spans="1:10" ht="34.5" customHeight="1">
      <c r="A13" s="17">
        <v>5679</v>
      </c>
      <c r="B13" s="18">
        <v>3638</v>
      </c>
      <c r="C13" s="39">
        <v>3638</v>
      </c>
      <c r="D13" s="19" t="s">
        <v>77</v>
      </c>
      <c r="E13" s="19" t="s">
        <v>64</v>
      </c>
      <c r="F13" s="19" t="s">
        <v>9</v>
      </c>
      <c r="G13" s="18" t="s">
        <v>68</v>
      </c>
      <c r="H13" s="18" t="s">
        <v>10</v>
      </c>
      <c r="I13" s="18" t="s">
        <v>5</v>
      </c>
      <c r="J13" s="20">
        <v>35</v>
      </c>
    </row>
    <row r="14" spans="1:10" ht="34.5" customHeight="1">
      <c r="A14" s="21">
        <v>5219</v>
      </c>
      <c r="B14" s="22">
        <v>3350</v>
      </c>
      <c r="C14" s="42">
        <v>3350</v>
      </c>
      <c r="D14" s="23" t="s">
        <v>159</v>
      </c>
      <c r="E14" s="23" t="s">
        <v>158</v>
      </c>
      <c r="F14" s="23" t="s">
        <v>2</v>
      </c>
      <c r="G14" s="22" t="s">
        <v>68</v>
      </c>
      <c r="H14" s="22" t="s">
        <v>13</v>
      </c>
      <c r="I14" s="22" t="s">
        <v>5</v>
      </c>
      <c r="J14" s="24">
        <v>61</v>
      </c>
    </row>
    <row r="15" spans="1:10" ht="34.5" customHeight="1">
      <c r="A15" s="21">
        <v>5763</v>
      </c>
      <c r="B15" s="22">
        <v>3682</v>
      </c>
      <c r="C15" s="61">
        <v>3682</v>
      </c>
      <c r="D15" s="23" t="s">
        <v>78</v>
      </c>
      <c r="E15" s="23" t="s">
        <v>79</v>
      </c>
      <c r="F15" s="23" t="s">
        <v>9</v>
      </c>
      <c r="G15" s="22" t="s">
        <v>68</v>
      </c>
      <c r="H15" s="22" t="s">
        <v>10</v>
      </c>
      <c r="I15" s="22" t="s">
        <v>5</v>
      </c>
      <c r="J15" s="24">
        <v>54</v>
      </c>
    </row>
    <row r="16" ht="14.25">
      <c r="J16" s="40">
        <f>SUM(J4:J15)</f>
        <v>725</v>
      </c>
    </row>
    <row r="17" spans="1:5" ht="14.25">
      <c r="A17" s="72"/>
      <c r="B17" s="72"/>
      <c r="C17" s="72"/>
      <c r="D17" s="35"/>
      <c r="E17" s="37"/>
    </row>
    <row r="18" spans="1:5" ht="14.25">
      <c r="A18" s="72"/>
      <c r="B18" s="72"/>
      <c r="C18" s="72"/>
      <c r="D18" s="35"/>
      <c r="E18" s="37"/>
    </row>
    <row r="19" spans="1:5" ht="14.25">
      <c r="A19" s="72"/>
      <c r="B19" s="72"/>
      <c r="C19" s="72"/>
      <c r="D19" s="35"/>
      <c r="E19" s="37"/>
    </row>
    <row r="20" spans="1:5" ht="14.25">
      <c r="A20" s="72"/>
      <c r="B20" s="72"/>
      <c r="C20" s="72"/>
      <c r="D20" s="35"/>
      <c r="E20" s="37"/>
    </row>
    <row r="21" spans="1:5" ht="14.25">
      <c r="A21" s="72"/>
      <c r="B21" s="72"/>
      <c r="C21" s="72"/>
      <c r="D21" s="35"/>
      <c r="E21" s="37"/>
    </row>
    <row r="22" spans="1:5" ht="14.25">
      <c r="A22" s="72"/>
      <c r="B22" s="72"/>
      <c r="C22" s="72"/>
      <c r="D22" s="35"/>
      <c r="E22" s="37"/>
    </row>
    <row r="23" spans="1:5" ht="14.25">
      <c r="A23" s="72"/>
      <c r="B23" s="72"/>
      <c r="C23" s="72"/>
      <c r="D23" s="35"/>
      <c r="E23" s="37"/>
    </row>
    <row r="24" spans="1:5" ht="14.25">
      <c r="A24" s="74"/>
      <c r="B24" s="74"/>
      <c r="C24" s="74"/>
      <c r="D24" s="35"/>
      <c r="E24" s="37"/>
    </row>
    <row r="25" spans="1:5" ht="14.25">
      <c r="A25" s="74"/>
      <c r="B25" s="74"/>
      <c r="C25" s="74"/>
      <c r="D25" s="35"/>
      <c r="E25" s="37"/>
    </row>
    <row r="26" spans="1:5" ht="14.25">
      <c r="A26" s="36"/>
      <c r="B26" s="36"/>
      <c r="C26" s="36"/>
      <c r="D26" s="36"/>
      <c r="E26" s="36"/>
    </row>
  </sheetData>
  <sheetProtection/>
  <mergeCells count="11">
    <mergeCell ref="A21:C21"/>
    <mergeCell ref="A2:J2"/>
    <mergeCell ref="A22:C22"/>
    <mergeCell ref="A23:C23"/>
    <mergeCell ref="A24:C24"/>
    <mergeCell ref="A25:C25"/>
    <mergeCell ref="A17:C17"/>
    <mergeCell ref="A18:C18"/>
    <mergeCell ref="A19:C19"/>
    <mergeCell ref="A20:C20"/>
    <mergeCell ref="C7:C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0">
      <selection activeCell="F15" sqref="F15"/>
    </sheetView>
  </sheetViews>
  <sheetFormatPr defaultColWidth="9.140625" defaultRowHeight="15"/>
  <cols>
    <col min="1" max="2" width="6.7109375" style="0" customWidth="1"/>
    <col min="3" max="3" width="7.57421875" style="0" customWidth="1"/>
    <col min="4" max="4" width="40.421875" style="0" customWidth="1"/>
    <col min="5" max="5" width="30.28125" style="0" customWidth="1"/>
    <col min="6" max="6" width="18.7109375" style="0" customWidth="1"/>
    <col min="7" max="7" width="7.57421875" style="0" customWidth="1"/>
    <col min="8" max="8" width="8.28125" style="0" customWidth="1"/>
    <col min="9" max="9" width="7.7109375" style="0" customWidth="1"/>
    <col min="10" max="10" width="7.28125" style="0" customWidth="1"/>
  </cols>
  <sheetData>
    <row r="1" spans="1:10" ht="14.25">
      <c r="A1" s="41" t="s">
        <v>122</v>
      </c>
      <c r="B1" s="41"/>
      <c r="C1" s="41"/>
      <c r="D1" s="34"/>
      <c r="E1" s="34"/>
      <c r="F1" s="34"/>
      <c r="G1" s="34"/>
      <c r="H1" s="34"/>
      <c r="I1" s="34"/>
      <c r="J1" s="34"/>
    </row>
    <row r="2" spans="1:10" ht="20.25">
      <c r="A2" s="67" t="s">
        <v>142</v>
      </c>
      <c r="B2" s="67"/>
      <c r="C2" s="67"/>
      <c r="D2" s="67"/>
      <c r="E2" s="67"/>
      <c r="F2" s="67"/>
      <c r="G2" s="67"/>
      <c r="H2" s="67"/>
      <c r="I2" s="67"/>
      <c r="J2" s="67"/>
    </row>
    <row r="4" spans="1:10" ht="34.5" customHeight="1">
      <c r="A4" s="21">
        <v>5651</v>
      </c>
      <c r="B4" s="22">
        <v>3624</v>
      </c>
      <c r="C4" s="56">
        <v>3624</v>
      </c>
      <c r="D4" s="23" t="s">
        <v>67</v>
      </c>
      <c r="E4" s="23" t="s">
        <v>50</v>
      </c>
      <c r="F4" s="23" t="s">
        <v>9</v>
      </c>
      <c r="G4" s="22" t="s">
        <v>68</v>
      </c>
      <c r="H4" s="22" t="s">
        <v>10</v>
      </c>
      <c r="I4" s="22" t="s">
        <v>5</v>
      </c>
      <c r="J4" s="24">
        <v>75</v>
      </c>
    </row>
    <row r="5" spans="1:10" ht="34.5" customHeight="1">
      <c r="A5" s="57">
        <v>1903</v>
      </c>
      <c r="B5" s="18">
        <v>1559</v>
      </c>
      <c r="C5" s="62">
        <v>1559</v>
      </c>
      <c r="D5" s="19" t="s">
        <v>69</v>
      </c>
      <c r="E5" s="19" t="s">
        <v>70</v>
      </c>
      <c r="F5" s="19" t="s">
        <v>2</v>
      </c>
      <c r="G5" s="18" t="s">
        <v>68</v>
      </c>
      <c r="H5" s="18" t="s">
        <v>54</v>
      </c>
      <c r="I5" s="18" t="s">
        <v>55</v>
      </c>
      <c r="J5" s="20">
        <v>60</v>
      </c>
    </row>
    <row r="6" spans="1:10" ht="34.5" customHeight="1">
      <c r="A6" s="46">
        <v>1914</v>
      </c>
      <c r="B6" s="46">
        <v>1172</v>
      </c>
      <c r="C6" s="60">
        <v>1172</v>
      </c>
      <c r="D6" s="45" t="s">
        <v>140</v>
      </c>
      <c r="E6" s="45" t="s">
        <v>141</v>
      </c>
      <c r="F6" s="45" t="s">
        <v>12</v>
      </c>
      <c r="G6" s="46" t="s">
        <v>68</v>
      </c>
      <c r="H6" s="46" t="s">
        <v>10</v>
      </c>
      <c r="I6" s="46"/>
      <c r="J6" s="47">
        <v>60</v>
      </c>
    </row>
    <row r="7" spans="1:10" ht="34.5" customHeight="1">
      <c r="A7" s="21">
        <v>5255</v>
      </c>
      <c r="B7" s="22">
        <v>3370</v>
      </c>
      <c r="C7" s="75">
        <v>3370</v>
      </c>
      <c r="D7" s="23" t="s">
        <v>147</v>
      </c>
      <c r="E7" s="23" t="s">
        <v>148</v>
      </c>
      <c r="F7" s="23" t="s">
        <v>146</v>
      </c>
      <c r="G7" s="22" t="s">
        <v>68</v>
      </c>
      <c r="H7" s="22" t="s">
        <v>13</v>
      </c>
      <c r="I7" s="22" t="s">
        <v>5</v>
      </c>
      <c r="J7" s="24">
        <v>63</v>
      </c>
    </row>
    <row r="8" spans="1:10" ht="34.5" customHeight="1">
      <c r="A8" s="57">
        <v>5256</v>
      </c>
      <c r="B8" s="18">
        <v>3370</v>
      </c>
      <c r="C8" s="76"/>
      <c r="D8" s="19" t="s">
        <v>154</v>
      </c>
      <c r="E8" s="19" t="s">
        <v>148</v>
      </c>
      <c r="F8" s="19" t="s">
        <v>146</v>
      </c>
      <c r="G8" s="18" t="s">
        <v>68</v>
      </c>
      <c r="H8" s="18" t="s">
        <v>13</v>
      </c>
      <c r="I8" s="18" t="s">
        <v>5</v>
      </c>
      <c r="J8" s="20">
        <v>62</v>
      </c>
    </row>
    <row r="9" spans="1:10" s="2" customFormat="1" ht="30">
      <c r="A9" s="28">
        <v>5737</v>
      </c>
      <c r="B9" s="28">
        <v>3669</v>
      </c>
      <c r="C9" s="58">
        <v>3669</v>
      </c>
      <c r="D9" s="29" t="s">
        <v>118</v>
      </c>
      <c r="E9" s="30" t="s">
        <v>119</v>
      </c>
      <c r="F9" s="30" t="s">
        <v>9</v>
      </c>
      <c r="G9" s="31" t="s">
        <v>68</v>
      </c>
      <c r="H9" s="31" t="s">
        <v>10</v>
      </c>
      <c r="I9" s="32" t="s">
        <v>5</v>
      </c>
      <c r="J9" s="33">
        <v>63</v>
      </c>
    </row>
    <row r="10" spans="1:10" ht="34.5" customHeight="1">
      <c r="A10" s="57">
        <v>4532</v>
      </c>
      <c r="B10" s="18">
        <v>2950</v>
      </c>
      <c r="C10" s="64">
        <v>2950</v>
      </c>
      <c r="D10" s="19" t="s">
        <v>72</v>
      </c>
      <c r="E10" s="19" t="s">
        <v>73</v>
      </c>
      <c r="F10" s="19" t="s">
        <v>2</v>
      </c>
      <c r="G10" s="18" t="s">
        <v>68</v>
      </c>
      <c r="H10" s="18" t="s">
        <v>4</v>
      </c>
      <c r="I10" s="18" t="s">
        <v>5</v>
      </c>
      <c r="J10" s="20">
        <v>55</v>
      </c>
    </row>
    <row r="11" spans="1:10" ht="34.5" customHeight="1">
      <c r="A11" s="21">
        <v>5278</v>
      </c>
      <c r="B11" s="22">
        <v>3381</v>
      </c>
      <c r="C11" s="61">
        <v>3381</v>
      </c>
      <c r="D11" s="23" t="s">
        <v>74</v>
      </c>
      <c r="E11" s="23" t="s">
        <v>75</v>
      </c>
      <c r="F11" s="23" t="s">
        <v>2</v>
      </c>
      <c r="G11" s="22" t="s">
        <v>68</v>
      </c>
      <c r="H11" s="22" t="s">
        <v>13</v>
      </c>
      <c r="I11" s="22" t="s">
        <v>5</v>
      </c>
      <c r="J11" s="24">
        <v>59</v>
      </c>
    </row>
    <row r="12" spans="1:10" ht="34.5" customHeight="1">
      <c r="A12" s="21">
        <v>5614</v>
      </c>
      <c r="B12" s="22">
        <v>3604</v>
      </c>
      <c r="C12" s="56">
        <v>3604</v>
      </c>
      <c r="D12" s="23" t="s">
        <v>76</v>
      </c>
      <c r="E12" s="23" t="s">
        <v>47</v>
      </c>
      <c r="F12" s="23" t="s">
        <v>48</v>
      </c>
      <c r="G12" s="22" t="s">
        <v>68</v>
      </c>
      <c r="H12" s="22" t="s">
        <v>10</v>
      </c>
      <c r="I12" s="22" t="s">
        <v>5</v>
      </c>
      <c r="J12" s="24">
        <v>71</v>
      </c>
    </row>
    <row r="13" spans="1:10" ht="34.5" customHeight="1">
      <c r="A13" s="57">
        <v>5679</v>
      </c>
      <c r="B13" s="18">
        <v>3638</v>
      </c>
      <c r="C13" s="57">
        <v>3638</v>
      </c>
      <c r="D13" s="19" t="s">
        <v>77</v>
      </c>
      <c r="E13" s="19" t="s">
        <v>64</v>
      </c>
      <c r="F13" s="19" t="s">
        <v>9</v>
      </c>
      <c r="G13" s="18" t="s">
        <v>68</v>
      </c>
      <c r="H13" s="18" t="s">
        <v>10</v>
      </c>
      <c r="I13" s="18" t="s">
        <v>5</v>
      </c>
      <c r="J13" s="20">
        <v>35</v>
      </c>
    </row>
    <row r="14" spans="1:10" ht="34.5" customHeight="1">
      <c r="A14" s="21">
        <v>5219</v>
      </c>
      <c r="B14" s="22">
        <v>3350</v>
      </c>
      <c r="C14" s="42">
        <v>3350</v>
      </c>
      <c r="D14" s="23" t="s">
        <v>159</v>
      </c>
      <c r="E14" s="23" t="s">
        <v>158</v>
      </c>
      <c r="F14" s="23" t="s">
        <v>2</v>
      </c>
      <c r="G14" s="22" t="s">
        <v>68</v>
      </c>
      <c r="H14" s="22" t="s">
        <v>13</v>
      </c>
      <c r="I14" s="22" t="s">
        <v>5</v>
      </c>
      <c r="J14" s="24">
        <v>61</v>
      </c>
    </row>
    <row r="15" spans="1:10" ht="34.5" customHeight="1">
      <c r="A15" s="21">
        <v>5763</v>
      </c>
      <c r="B15" s="22">
        <v>3682</v>
      </c>
      <c r="C15" s="61">
        <v>3682</v>
      </c>
      <c r="D15" s="23" t="s">
        <v>78</v>
      </c>
      <c r="E15" s="23" t="s">
        <v>79</v>
      </c>
      <c r="F15" s="23" t="s">
        <v>9</v>
      </c>
      <c r="G15" s="22" t="s">
        <v>68</v>
      </c>
      <c r="H15" s="22" t="s">
        <v>10</v>
      </c>
      <c r="I15" s="22" t="s">
        <v>5</v>
      </c>
      <c r="J15" s="24">
        <v>54</v>
      </c>
    </row>
    <row r="16" ht="14.25">
      <c r="J16" s="40">
        <f>SUM(J4:J15)</f>
        <v>718</v>
      </c>
    </row>
    <row r="17" spans="1:5" ht="14.25">
      <c r="A17" s="72"/>
      <c r="B17" s="72"/>
      <c r="C17" s="72"/>
      <c r="D17" s="35"/>
      <c r="E17" s="37"/>
    </row>
    <row r="18" spans="1:5" ht="14.25">
      <c r="A18" s="72"/>
      <c r="B18" s="72"/>
      <c r="C18" s="72"/>
      <c r="D18" s="35"/>
      <c r="E18" s="37"/>
    </row>
    <row r="19" spans="1:5" ht="14.25">
      <c r="A19" s="72"/>
      <c r="B19" s="72"/>
      <c r="C19" s="72"/>
      <c r="D19" s="35"/>
      <c r="E19" s="37"/>
    </row>
    <row r="20" spans="1:5" ht="14.25">
      <c r="A20" s="72"/>
      <c r="B20" s="72"/>
      <c r="C20" s="72"/>
      <c r="D20" s="35"/>
      <c r="E20" s="37"/>
    </row>
    <row r="21" spans="1:5" ht="14.25">
      <c r="A21" s="72"/>
      <c r="B21" s="72"/>
      <c r="C21" s="72"/>
      <c r="D21" s="35"/>
      <c r="E21" s="37"/>
    </row>
    <row r="22" spans="1:5" ht="14.25">
      <c r="A22" s="72"/>
      <c r="B22" s="72"/>
      <c r="C22" s="72"/>
      <c r="D22" s="35"/>
      <c r="E22" s="37"/>
    </row>
    <row r="23" spans="1:5" ht="14.25">
      <c r="A23" s="72"/>
      <c r="B23" s="72"/>
      <c r="C23" s="72"/>
      <c r="D23" s="35"/>
      <c r="E23" s="37"/>
    </row>
    <row r="24" spans="1:5" ht="14.25">
      <c r="A24" s="74"/>
      <c r="B24" s="74"/>
      <c r="C24" s="74"/>
      <c r="D24" s="35"/>
      <c r="E24" s="37"/>
    </row>
    <row r="25" spans="1:5" ht="14.25">
      <c r="A25" s="74"/>
      <c r="B25" s="74"/>
      <c r="C25" s="74"/>
      <c r="D25" s="35"/>
      <c r="E25" s="37"/>
    </row>
    <row r="26" spans="1:5" ht="14.25">
      <c r="A26" s="36"/>
      <c r="B26" s="36"/>
      <c r="C26" s="36"/>
      <c r="D26" s="36"/>
      <c r="E26" s="36"/>
    </row>
  </sheetData>
  <sheetProtection/>
  <mergeCells count="11">
    <mergeCell ref="A25:C25"/>
    <mergeCell ref="A18:C18"/>
    <mergeCell ref="A19:C19"/>
    <mergeCell ref="A20:C20"/>
    <mergeCell ref="A21:C21"/>
    <mergeCell ref="A22:C22"/>
    <mergeCell ref="A23:C23"/>
    <mergeCell ref="C7:C8"/>
    <mergeCell ref="A2:J2"/>
    <mergeCell ref="A17:C17"/>
    <mergeCell ref="A24:C24"/>
  </mergeCells>
  <printOptions/>
  <pageMargins left="0.25" right="0.25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7">
      <selection activeCell="E9" sqref="E9"/>
    </sheetView>
  </sheetViews>
  <sheetFormatPr defaultColWidth="9.28125" defaultRowHeight="15"/>
  <cols>
    <col min="1" max="1" width="6.7109375" style="27" customWidth="1"/>
    <col min="2" max="2" width="6.28125" style="27" customWidth="1"/>
    <col min="3" max="3" width="6.7109375" style="27" customWidth="1"/>
    <col min="4" max="4" width="39.57421875" style="27" customWidth="1"/>
    <col min="5" max="5" width="27.00390625" style="27" customWidth="1"/>
    <col min="6" max="6" width="18.57421875" style="27" customWidth="1"/>
    <col min="7" max="7" width="7.28125" style="27" customWidth="1"/>
    <col min="8" max="8" width="8.28125" style="27" customWidth="1"/>
    <col min="9" max="10" width="7.421875" style="27" customWidth="1"/>
    <col min="11" max="16384" width="9.28125" style="27" customWidth="1"/>
  </cols>
  <sheetData>
    <row r="1" spans="1:10" ht="14.25">
      <c r="A1" s="41" t="s">
        <v>122</v>
      </c>
      <c r="B1" s="41"/>
      <c r="C1" s="41"/>
      <c r="D1" s="34"/>
      <c r="E1" s="34"/>
      <c r="F1" s="34"/>
      <c r="G1" s="34"/>
      <c r="H1" s="34"/>
      <c r="I1" s="34"/>
      <c r="J1" s="34"/>
    </row>
    <row r="2" spans="1:10" ht="20.25">
      <c r="A2" s="67" t="s">
        <v>126</v>
      </c>
      <c r="B2" s="67"/>
      <c r="C2" s="67"/>
      <c r="D2" s="67"/>
      <c r="E2" s="67"/>
      <c r="F2" s="67"/>
      <c r="G2" s="67"/>
      <c r="H2" s="67"/>
      <c r="I2" s="67"/>
      <c r="J2" s="67"/>
    </row>
    <row r="4" spans="1:10" ht="34.5" customHeight="1">
      <c r="A4" s="21">
        <v>5652</v>
      </c>
      <c r="B4" s="22">
        <v>3625</v>
      </c>
      <c r="C4" s="38">
        <v>3625</v>
      </c>
      <c r="D4" s="23" t="s">
        <v>80</v>
      </c>
      <c r="E4" s="23" t="s">
        <v>50</v>
      </c>
      <c r="F4" s="23" t="s">
        <v>9</v>
      </c>
      <c r="G4" s="22" t="s">
        <v>81</v>
      </c>
      <c r="H4" s="22" t="s">
        <v>10</v>
      </c>
      <c r="I4" s="22" t="s">
        <v>5</v>
      </c>
      <c r="J4" s="24">
        <v>75</v>
      </c>
    </row>
    <row r="5" spans="1:10" ht="34.5" customHeight="1">
      <c r="A5" s="17">
        <v>1904</v>
      </c>
      <c r="B5" s="18">
        <v>1560</v>
      </c>
      <c r="C5" s="62">
        <v>1560</v>
      </c>
      <c r="D5" s="19" t="s">
        <v>82</v>
      </c>
      <c r="E5" s="19" t="s">
        <v>70</v>
      </c>
      <c r="F5" s="19" t="s">
        <v>2</v>
      </c>
      <c r="G5" s="18" t="s">
        <v>81</v>
      </c>
      <c r="H5" s="18" t="s">
        <v>54</v>
      </c>
      <c r="I5" s="18" t="s">
        <v>55</v>
      </c>
      <c r="J5" s="20">
        <v>68</v>
      </c>
    </row>
    <row r="6" spans="1:10" ht="34.5" customHeight="1">
      <c r="A6" s="21">
        <v>5585</v>
      </c>
      <c r="B6" s="22">
        <v>3587</v>
      </c>
      <c r="C6" s="61">
        <v>3587</v>
      </c>
      <c r="D6" s="23" t="s">
        <v>83</v>
      </c>
      <c r="E6" s="23" t="s">
        <v>84</v>
      </c>
      <c r="F6" s="23" t="s">
        <v>9</v>
      </c>
      <c r="G6" s="22" t="s">
        <v>81</v>
      </c>
      <c r="H6" s="22" t="s">
        <v>10</v>
      </c>
      <c r="I6" s="22" t="s">
        <v>5</v>
      </c>
      <c r="J6" s="24">
        <v>67</v>
      </c>
    </row>
    <row r="7" spans="1:10" ht="34.5" customHeight="1">
      <c r="A7" s="21">
        <v>5257</v>
      </c>
      <c r="B7" s="22">
        <v>3371</v>
      </c>
      <c r="C7" s="75">
        <v>3371</v>
      </c>
      <c r="D7" s="23" t="s">
        <v>149</v>
      </c>
      <c r="E7" s="23" t="s">
        <v>150</v>
      </c>
      <c r="F7" s="23" t="s">
        <v>146</v>
      </c>
      <c r="G7" s="22" t="s">
        <v>81</v>
      </c>
      <c r="H7" s="22" t="s">
        <v>13</v>
      </c>
      <c r="I7" s="22" t="s">
        <v>5</v>
      </c>
      <c r="J7" s="24">
        <v>63</v>
      </c>
    </row>
    <row r="8" spans="1:10" ht="34.5" customHeight="1">
      <c r="A8" s="57">
        <v>5258</v>
      </c>
      <c r="B8" s="18">
        <v>3371</v>
      </c>
      <c r="C8" s="76"/>
      <c r="D8" s="19" t="s">
        <v>155</v>
      </c>
      <c r="E8" s="19" t="s">
        <v>150</v>
      </c>
      <c r="F8" s="19" t="s">
        <v>146</v>
      </c>
      <c r="G8" s="18" t="s">
        <v>81</v>
      </c>
      <c r="H8" s="18" t="s">
        <v>13</v>
      </c>
      <c r="I8" s="18" t="s">
        <v>5</v>
      </c>
      <c r="J8" s="20">
        <v>62</v>
      </c>
    </row>
    <row r="9" spans="1:10" s="2" customFormat="1" ht="30">
      <c r="A9" s="28">
        <v>5559</v>
      </c>
      <c r="B9" s="28">
        <v>3574</v>
      </c>
      <c r="C9" s="58">
        <v>3574</v>
      </c>
      <c r="D9" s="29" t="s">
        <v>116</v>
      </c>
      <c r="E9" s="30" t="s">
        <v>117</v>
      </c>
      <c r="F9" s="30" t="s">
        <v>9</v>
      </c>
      <c r="G9" s="31" t="s">
        <v>81</v>
      </c>
      <c r="H9" s="31" t="s">
        <v>10</v>
      </c>
      <c r="I9" s="32" t="s">
        <v>5</v>
      </c>
      <c r="J9" s="33">
        <v>52</v>
      </c>
    </row>
    <row r="10" spans="1:10" ht="34.5" customHeight="1">
      <c r="A10" s="17">
        <v>5589</v>
      </c>
      <c r="B10" s="18">
        <v>3589</v>
      </c>
      <c r="C10" s="64">
        <v>3589</v>
      </c>
      <c r="D10" s="19" t="s">
        <v>85</v>
      </c>
      <c r="E10" s="19" t="s">
        <v>86</v>
      </c>
      <c r="F10" s="19" t="s">
        <v>9</v>
      </c>
      <c r="G10" s="18" t="s">
        <v>81</v>
      </c>
      <c r="H10" s="18" t="s">
        <v>10</v>
      </c>
      <c r="I10" s="18" t="s">
        <v>5</v>
      </c>
      <c r="J10" s="20">
        <v>59</v>
      </c>
    </row>
    <row r="11" spans="1:10" ht="34.5" customHeight="1">
      <c r="A11" s="17">
        <v>5674</v>
      </c>
      <c r="B11" s="18">
        <v>3635</v>
      </c>
      <c r="C11" s="62">
        <v>3635</v>
      </c>
      <c r="D11" s="19" t="s">
        <v>87</v>
      </c>
      <c r="E11" s="19" t="s">
        <v>88</v>
      </c>
      <c r="F11" s="19" t="s">
        <v>9</v>
      </c>
      <c r="G11" s="18" t="s">
        <v>81</v>
      </c>
      <c r="H11" s="18" t="s">
        <v>10</v>
      </c>
      <c r="I11" s="18" t="s">
        <v>5</v>
      </c>
      <c r="J11" s="20">
        <v>52</v>
      </c>
    </row>
    <row r="12" spans="1:10" ht="34.5" customHeight="1">
      <c r="A12" s="17">
        <v>5605</v>
      </c>
      <c r="B12" s="18">
        <v>3597</v>
      </c>
      <c r="C12" s="62">
        <v>3597</v>
      </c>
      <c r="D12" s="19" t="s">
        <v>89</v>
      </c>
      <c r="E12" s="19" t="s">
        <v>90</v>
      </c>
      <c r="F12" s="19" t="s">
        <v>9</v>
      </c>
      <c r="G12" s="18" t="s">
        <v>81</v>
      </c>
      <c r="H12" s="18" t="s">
        <v>10</v>
      </c>
      <c r="I12" s="18" t="s">
        <v>5</v>
      </c>
      <c r="J12" s="20">
        <v>61</v>
      </c>
    </row>
    <row r="13" spans="1:10" ht="34.5" customHeight="1">
      <c r="A13" s="21">
        <v>5280</v>
      </c>
      <c r="B13" s="22">
        <v>3382</v>
      </c>
      <c r="C13" s="61">
        <v>3382</v>
      </c>
      <c r="D13" s="23" t="s">
        <v>91</v>
      </c>
      <c r="E13" s="23" t="s">
        <v>92</v>
      </c>
      <c r="F13" s="23" t="s">
        <v>2</v>
      </c>
      <c r="G13" s="22" t="s">
        <v>81</v>
      </c>
      <c r="H13" s="22" t="s">
        <v>13</v>
      </c>
      <c r="I13" s="22" t="s">
        <v>5</v>
      </c>
      <c r="J13" s="24">
        <v>62</v>
      </c>
    </row>
    <row r="14" spans="1:10" ht="34.5" customHeight="1">
      <c r="A14" s="21">
        <v>5615</v>
      </c>
      <c r="B14" s="22">
        <v>3605</v>
      </c>
      <c r="C14" s="38">
        <v>3605</v>
      </c>
      <c r="D14" s="23" t="s">
        <v>93</v>
      </c>
      <c r="E14" s="23" t="s">
        <v>47</v>
      </c>
      <c r="F14" s="23" t="s">
        <v>48</v>
      </c>
      <c r="G14" s="22" t="s">
        <v>81</v>
      </c>
      <c r="H14" s="22" t="s">
        <v>10</v>
      </c>
      <c r="I14" s="22" t="s">
        <v>5</v>
      </c>
      <c r="J14" s="24">
        <v>71</v>
      </c>
    </row>
    <row r="15" spans="1:10" ht="34.5" customHeight="1">
      <c r="A15" s="17">
        <v>5680</v>
      </c>
      <c r="B15" s="18">
        <v>3639</v>
      </c>
      <c r="C15" s="39">
        <v>3639</v>
      </c>
      <c r="D15" s="19" t="s">
        <v>94</v>
      </c>
      <c r="E15" s="19" t="s">
        <v>64</v>
      </c>
      <c r="F15" s="19" t="s">
        <v>9</v>
      </c>
      <c r="G15" s="18" t="s">
        <v>81</v>
      </c>
      <c r="H15" s="18" t="s">
        <v>10</v>
      </c>
      <c r="I15" s="18" t="s">
        <v>5</v>
      </c>
      <c r="J15" s="20">
        <v>35</v>
      </c>
    </row>
    <row r="16" spans="1:10" ht="34.5" customHeight="1">
      <c r="A16" s="21">
        <v>5765</v>
      </c>
      <c r="B16" s="22">
        <v>3683</v>
      </c>
      <c r="C16" s="61">
        <v>3683</v>
      </c>
      <c r="D16" s="23" t="s">
        <v>95</v>
      </c>
      <c r="E16" s="23" t="s">
        <v>96</v>
      </c>
      <c r="F16" s="23" t="s">
        <v>9</v>
      </c>
      <c r="G16" s="22" t="s">
        <v>81</v>
      </c>
      <c r="H16" s="22" t="s">
        <v>10</v>
      </c>
      <c r="I16" s="22" t="s">
        <v>5</v>
      </c>
      <c r="J16" s="24">
        <v>54</v>
      </c>
    </row>
    <row r="17" ht="14.25">
      <c r="J17" s="65">
        <f>SUM(J4:J16)</f>
        <v>781</v>
      </c>
    </row>
    <row r="18" spans="1:5" ht="14.25">
      <c r="A18" s="72"/>
      <c r="B18" s="72"/>
      <c r="C18" s="72"/>
      <c r="D18" s="35"/>
      <c r="E18" s="37"/>
    </row>
    <row r="19" spans="1:5" ht="14.25">
      <c r="A19" s="72"/>
      <c r="B19" s="72"/>
      <c r="C19" s="72"/>
      <c r="D19" s="35"/>
      <c r="E19" s="37"/>
    </row>
    <row r="20" spans="1:5" ht="14.25">
      <c r="A20" s="72"/>
      <c r="B20" s="72"/>
      <c r="C20" s="72"/>
      <c r="D20" s="35"/>
      <c r="E20" s="37"/>
    </row>
    <row r="21" spans="1:5" ht="14.25">
      <c r="A21" s="72"/>
      <c r="B21" s="72"/>
      <c r="C21" s="72"/>
      <c r="D21" s="35"/>
      <c r="E21" s="37"/>
    </row>
    <row r="22" spans="1:5" ht="14.25">
      <c r="A22" s="72"/>
      <c r="B22" s="72"/>
      <c r="C22" s="72"/>
      <c r="D22" s="35"/>
      <c r="E22" s="37"/>
    </row>
    <row r="23" spans="1:5" ht="14.25">
      <c r="A23" s="72"/>
      <c r="B23" s="72"/>
      <c r="C23" s="72"/>
      <c r="D23" s="35"/>
      <c r="E23" s="37"/>
    </row>
    <row r="24" spans="1:5" ht="14.25">
      <c r="A24" s="72"/>
      <c r="B24" s="72"/>
      <c r="C24" s="72"/>
      <c r="D24" s="35"/>
      <c r="E24" s="37"/>
    </row>
    <row r="25" spans="1:5" ht="14.25">
      <c r="A25" s="74"/>
      <c r="B25" s="74"/>
      <c r="C25" s="74"/>
      <c r="D25" s="35"/>
      <c r="E25" s="37"/>
    </row>
    <row r="26" spans="1:5" ht="14.25">
      <c r="A26" s="74"/>
      <c r="B26" s="74"/>
      <c r="C26" s="74"/>
      <c r="D26" s="35"/>
      <c r="E26" s="37"/>
    </row>
    <row r="27" spans="1:5" ht="14.25">
      <c r="A27" s="36"/>
      <c r="B27" s="36"/>
      <c r="C27" s="36"/>
      <c r="D27" s="36"/>
      <c r="E27" s="36"/>
    </row>
  </sheetData>
  <sheetProtection/>
  <mergeCells count="11">
    <mergeCell ref="A23:C23"/>
    <mergeCell ref="C7:C8"/>
    <mergeCell ref="A2:J2"/>
    <mergeCell ref="A24:C24"/>
    <mergeCell ref="A26:C26"/>
    <mergeCell ref="A18:C18"/>
    <mergeCell ref="A19:C19"/>
    <mergeCell ref="A20:C20"/>
    <mergeCell ref="A21:C21"/>
    <mergeCell ref="A25:C25"/>
    <mergeCell ref="A22:C2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7.00390625" style="0" customWidth="1"/>
    <col min="2" max="2" width="6.00390625" style="0" customWidth="1"/>
    <col min="4" max="4" width="36.7109375" style="0" customWidth="1"/>
    <col min="5" max="5" width="25.57421875" style="0" customWidth="1"/>
    <col min="6" max="6" width="19.28125" style="0" customWidth="1"/>
  </cols>
  <sheetData>
    <row r="1" spans="1:10" ht="14.25">
      <c r="A1" s="41" t="s">
        <v>122</v>
      </c>
      <c r="B1" s="41"/>
      <c r="C1" s="41"/>
      <c r="D1" s="34"/>
      <c r="E1" s="34"/>
      <c r="F1" s="34"/>
      <c r="G1" s="34"/>
      <c r="H1" s="34"/>
      <c r="I1" s="34"/>
      <c r="J1" s="34"/>
    </row>
    <row r="2" spans="1:10" ht="20.25">
      <c r="A2" s="67" t="s">
        <v>127</v>
      </c>
      <c r="B2" s="67"/>
      <c r="C2" s="67"/>
      <c r="D2" s="67"/>
      <c r="E2" s="67"/>
      <c r="F2" s="67"/>
      <c r="G2" s="67"/>
      <c r="H2" s="67"/>
      <c r="I2" s="67"/>
      <c r="J2" s="67"/>
    </row>
    <row r="4" spans="1:10" ht="34.5" customHeight="1">
      <c r="A4" s="21">
        <v>5653</v>
      </c>
      <c r="B4" s="22">
        <v>3626</v>
      </c>
      <c r="C4" s="38">
        <v>3626</v>
      </c>
      <c r="D4" s="23" t="s">
        <v>97</v>
      </c>
      <c r="E4" s="23" t="s">
        <v>50</v>
      </c>
      <c r="F4" s="23" t="s">
        <v>9</v>
      </c>
      <c r="G4" s="22" t="s">
        <v>98</v>
      </c>
      <c r="H4" s="22" t="s">
        <v>10</v>
      </c>
      <c r="I4" s="22" t="s">
        <v>5</v>
      </c>
      <c r="J4" s="24">
        <v>75</v>
      </c>
    </row>
    <row r="5" spans="1:10" ht="34.5" customHeight="1">
      <c r="A5" s="17">
        <v>1905</v>
      </c>
      <c r="B5" s="18">
        <v>1562</v>
      </c>
      <c r="C5" s="62">
        <v>1562</v>
      </c>
      <c r="D5" s="19" t="s">
        <v>99</v>
      </c>
      <c r="E5" s="19" t="s">
        <v>100</v>
      </c>
      <c r="F5" s="19" t="s">
        <v>2</v>
      </c>
      <c r="G5" s="18" t="s">
        <v>98</v>
      </c>
      <c r="H5" s="18" t="s">
        <v>54</v>
      </c>
      <c r="I5" s="18" t="s">
        <v>55</v>
      </c>
      <c r="J5" s="20">
        <v>68</v>
      </c>
    </row>
    <row r="6" spans="1:10" ht="34.5" customHeight="1">
      <c r="A6" s="21">
        <v>5587</v>
      </c>
      <c r="B6" s="22">
        <v>3588</v>
      </c>
      <c r="C6" s="61">
        <v>3588</v>
      </c>
      <c r="D6" s="23" t="s">
        <v>101</v>
      </c>
      <c r="E6" s="23" t="s">
        <v>102</v>
      </c>
      <c r="F6" s="23" t="s">
        <v>9</v>
      </c>
      <c r="G6" s="22" t="s">
        <v>98</v>
      </c>
      <c r="H6" s="22" t="s">
        <v>10</v>
      </c>
      <c r="I6" s="22" t="s">
        <v>5</v>
      </c>
      <c r="J6" s="24">
        <v>60</v>
      </c>
    </row>
    <row r="7" spans="1:10" ht="34.5" customHeight="1">
      <c r="A7" s="21">
        <v>5259</v>
      </c>
      <c r="B7" s="22">
        <v>3372</v>
      </c>
      <c r="C7" s="75">
        <v>3372</v>
      </c>
      <c r="D7" s="23" t="s">
        <v>151</v>
      </c>
      <c r="E7" s="23" t="s">
        <v>152</v>
      </c>
      <c r="F7" s="23" t="s">
        <v>146</v>
      </c>
      <c r="G7" s="22" t="s">
        <v>98</v>
      </c>
      <c r="H7" s="22" t="s">
        <v>13</v>
      </c>
      <c r="I7" s="22" t="s">
        <v>5</v>
      </c>
      <c r="J7" s="24">
        <v>63</v>
      </c>
    </row>
    <row r="8" spans="1:10" ht="34.5" customHeight="1">
      <c r="A8" s="57">
        <v>5260</v>
      </c>
      <c r="B8" s="18">
        <v>3372</v>
      </c>
      <c r="C8" s="76"/>
      <c r="D8" s="19" t="s">
        <v>156</v>
      </c>
      <c r="E8" s="19" t="s">
        <v>152</v>
      </c>
      <c r="F8" s="19" t="s">
        <v>146</v>
      </c>
      <c r="G8" s="18" t="s">
        <v>98</v>
      </c>
      <c r="H8" s="18" t="s">
        <v>13</v>
      </c>
      <c r="I8" s="18" t="s">
        <v>5</v>
      </c>
      <c r="J8" s="20">
        <v>62</v>
      </c>
    </row>
    <row r="9" spans="1:10" s="2" customFormat="1" ht="30">
      <c r="A9" s="28">
        <v>5561</v>
      </c>
      <c r="B9" s="28">
        <v>3575</v>
      </c>
      <c r="C9" s="58">
        <v>3575</v>
      </c>
      <c r="D9" s="29" t="s">
        <v>114</v>
      </c>
      <c r="E9" s="30" t="s">
        <v>115</v>
      </c>
      <c r="F9" s="30" t="s">
        <v>9</v>
      </c>
      <c r="G9" s="31" t="s">
        <v>98</v>
      </c>
      <c r="H9" s="31" t="s">
        <v>10</v>
      </c>
      <c r="I9" s="32" t="s">
        <v>5</v>
      </c>
      <c r="J9" s="33">
        <v>52</v>
      </c>
    </row>
    <row r="10" spans="1:10" ht="34.5" customHeight="1">
      <c r="A10" s="17">
        <v>5591</v>
      </c>
      <c r="B10" s="18">
        <v>3590</v>
      </c>
      <c r="C10" s="64">
        <v>3590</v>
      </c>
      <c r="D10" s="19" t="s">
        <v>103</v>
      </c>
      <c r="E10" s="19" t="s">
        <v>86</v>
      </c>
      <c r="F10" s="19" t="s">
        <v>9</v>
      </c>
      <c r="G10" s="18" t="s">
        <v>98</v>
      </c>
      <c r="H10" s="18" t="s">
        <v>10</v>
      </c>
      <c r="I10" s="18" t="s">
        <v>5</v>
      </c>
      <c r="J10" s="20">
        <v>60</v>
      </c>
    </row>
    <row r="11" spans="1:10" ht="34.5" customHeight="1">
      <c r="A11" s="17">
        <v>5676</v>
      </c>
      <c r="B11" s="18">
        <v>3636</v>
      </c>
      <c r="C11" s="62">
        <v>3636</v>
      </c>
      <c r="D11" s="19" t="s">
        <v>104</v>
      </c>
      <c r="E11" s="19" t="s">
        <v>105</v>
      </c>
      <c r="F11" s="19" t="s">
        <v>9</v>
      </c>
      <c r="G11" s="18" t="s">
        <v>98</v>
      </c>
      <c r="H11" s="18" t="s">
        <v>10</v>
      </c>
      <c r="I11" s="18" t="s">
        <v>5</v>
      </c>
      <c r="J11" s="20">
        <v>52</v>
      </c>
    </row>
    <row r="12" spans="1:10" ht="34.5" customHeight="1">
      <c r="A12" s="17">
        <v>5163</v>
      </c>
      <c r="B12" s="18">
        <v>3317</v>
      </c>
      <c r="C12" s="62">
        <v>3317</v>
      </c>
      <c r="D12" s="19" t="s">
        <v>106</v>
      </c>
      <c r="E12" s="19" t="s">
        <v>107</v>
      </c>
      <c r="F12" s="19" t="s">
        <v>2</v>
      </c>
      <c r="G12" s="18" t="s">
        <v>98</v>
      </c>
      <c r="H12" s="18" t="s">
        <v>13</v>
      </c>
      <c r="I12" s="18" t="s">
        <v>5</v>
      </c>
      <c r="J12" s="20">
        <v>62</v>
      </c>
    </row>
    <row r="13" spans="1:10" ht="34.5" customHeight="1">
      <c r="A13" s="21">
        <v>5282</v>
      </c>
      <c r="B13" s="22">
        <v>3383</v>
      </c>
      <c r="C13" s="61">
        <v>3383</v>
      </c>
      <c r="D13" s="23" t="s">
        <v>108</v>
      </c>
      <c r="E13" s="23" t="s">
        <v>109</v>
      </c>
      <c r="F13" s="23" t="s">
        <v>2</v>
      </c>
      <c r="G13" s="22" t="s">
        <v>98</v>
      </c>
      <c r="H13" s="22" t="s">
        <v>13</v>
      </c>
      <c r="I13" s="22" t="s">
        <v>5</v>
      </c>
      <c r="J13" s="24">
        <v>64</v>
      </c>
    </row>
    <row r="14" spans="1:10" ht="34.5" customHeight="1">
      <c r="A14" s="21">
        <v>5616</v>
      </c>
      <c r="B14" s="22">
        <v>3606</v>
      </c>
      <c r="C14" s="38">
        <v>3606</v>
      </c>
      <c r="D14" s="23" t="s">
        <v>110</v>
      </c>
      <c r="E14" s="23" t="s">
        <v>47</v>
      </c>
      <c r="F14" s="23" t="s">
        <v>48</v>
      </c>
      <c r="G14" s="22" t="s">
        <v>98</v>
      </c>
      <c r="H14" s="22" t="s">
        <v>10</v>
      </c>
      <c r="I14" s="22" t="s">
        <v>5</v>
      </c>
      <c r="J14" s="24">
        <v>71</v>
      </c>
    </row>
    <row r="15" spans="1:10" ht="34.5" customHeight="1">
      <c r="A15" s="17">
        <v>5681</v>
      </c>
      <c r="B15" s="18">
        <v>3640</v>
      </c>
      <c r="C15" s="39">
        <v>3640</v>
      </c>
      <c r="D15" s="19" t="s">
        <v>111</v>
      </c>
      <c r="E15" s="19" t="s">
        <v>64</v>
      </c>
      <c r="F15" s="19" t="s">
        <v>9</v>
      </c>
      <c r="G15" s="18" t="s">
        <v>98</v>
      </c>
      <c r="H15" s="18" t="s">
        <v>10</v>
      </c>
      <c r="I15" s="18" t="s">
        <v>5</v>
      </c>
      <c r="J15" s="20">
        <v>35</v>
      </c>
    </row>
    <row r="16" spans="1:10" ht="34.5" customHeight="1">
      <c r="A16" s="21">
        <v>5767</v>
      </c>
      <c r="B16" s="22">
        <v>3684</v>
      </c>
      <c r="C16" s="61">
        <v>3684</v>
      </c>
      <c r="D16" s="23" t="s">
        <v>112</v>
      </c>
      <c r="E16" s="23" t="s">
        <v>113</v>
      </c>
      <c r="F16" s="23" t="s">
        <v>9</v>
      </c>
      <c r="G16" s="22" t="s">
        <v>98</v>
      </c>
      <c r="H16" s="22" t="s">
        <v>10</v>
      </c>
      <c r="I16" s="22" t="s">
        <v>5</v>
      </c>
      <c r="J16" s="24">
        <v>54</v>
      </c>
    </row>
    <row r="17" ht="14.25">
      <c r="J17" s="40">
        <f>SUM(J4:J16)</f>
        <v>778</v>
      </c>
    </row>
    <row r="18" spans="1:5" ht="14.25">
      <c r="A18" s="72"/>
      <c r="B18" s="72"/>
      <c r="C18" s="72"/>
      <c r="D18" s="35"/>
      <c r="E18" s="37"/>
    </row>
    <row r="19" spans="1:5" ht="14.25">
      <c r="A19" s="72"/>
      <c r="B19" s="72"/>
      <c r="C19" s="72"/>
      <c r="D19" s="35"/>
      <c r="E19" s="37"/>
    </row>
    <row r="20" spans="1:5" ht="14.25">
      <c r="A20" s="72"/>
      <c r="B20" s="72"/>
      <c r="C20" s="72"/>
      <c r="D20" s="35"/>
      <c r="E20" s="37"/>
    </row>
    <row r="21" spans="1:5" ht="14.25">
      <c r="A21" s="72"/>
      <c r="B21" s="72"/>
      <c r="C21" s="72"/>
      <c r="D21" s="35"/>
      <c r="E21" s="37"/>
    </row>
    <row r="22" spans="1:5" ht="14.25">
      <c r="A22" s="72"/>
      <c r="B22" s="72"/>
      <c r="C22" s="72"/>
      <c r="D22" s="35"/>
      <c r="E22" s="37"/>
    </row>
    <row r="23" spans="1:5" ht="14.25">
      <c r="A23" s="72"/>
      <c r="B23" s="72"/>
      <c r="C23" s="72"/>
      <c r="D23" s="35"/>
      <c r="E23" s="37"/>
    </row>
    <row r="24" spans="1:5" ht="14.25">
      <c r="A24" s="72"/>
      <c r="B24" s="72"/>
      <c r="C24" s="72"/>
      <c r="D24" s="35"/>
      <c r="E24" s="37"/>
    </row>
    <row r="25" spans="1:5" ht="14.25">
      <c r="A25" s="74"/>
      <c r="B25" s="74"/>
      <c r="C25" s="74"/>
      <c r="D25" s="35"/>
      <c r="E25" s="37"/>
    </row>
    <row r="26" spans="1:5" ht="14.25">
      <c r="A26" s="74"/>
      <c r="B26" s="74"/>
      <c r="C26" s="74"/>
      <c r="D26" s="35"/>
      <c r="E26" s="37"/>
    </row>
    <row r="27" spans="1:5" ht="14.25">
      <c r="A27" s="36"/>
      <c r="B27" s="36"/>
      <c r="C27" s="36"/>
      <c r="D27" s="36"/>
      <c r="E27" s="36"/>
    </row>
  </sheetData>
  <sheetProtection/>
  <mergeCells count="11">
    <mergeCell ref="A23:C23"/>
    <mergeCell ref="C7:C8"/>
    <mergeCell ref="A2:J2"/>
    <mergeCell ref="A24:C24"/>
    <mergeCell ref="A26:C26"/>
    <mergeCell ref="A18:C18"/>
    <mergeCell ref="A19:C19"/>
    <mergeCell ref="A20:C20"/>
    <mergeCell ref="A21:C21"/>
    <mergeCell ref="A25:C25"/>
    <mergeCell ref="A22:C2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J10" sqref="J10"/>
    </sheetView>
  </sheetViews>
  <sheetFormatPr defaultColWidth="9.140625" defaultRowHeight="15"/>
  <cols>
    <col min="4" max="4" width="32.28125" style="0" customWidth="1"/>
    <col min="5" max="5" width="23.7109375" style="0" customWidth="1"/>
    <col min="6" max="6" width="22.28125" style="0" customWidth="1"/>
  </cols>
  <sheetData>
    <row r="1" spans="1:10" ht="14.25">
      <c r="A1" s="68" t="s">
        <v>122</v>
      </c>
      <c r="B1" s="68"/>
      <c r="C1" s="68"/>
      <c r="D1" s="1"/>
      <c r="E1" s="1"/>
      <c r="F1" s="1"/>
      <c r="G1" s="1"/>
      <c r="H1" s="1"/>
      <c r="I1" s="1"/>
      <c r="J1" s="1"/>
    </row>
    <row r="2" spans="1:10" ht="20.25">
      <c r="A2" s="67" t="s">
        <v>128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6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4.5" customHeight="1">
      <c r="A4" s="3">
        <v>4546</v>
      </c>
      <c r="B4" s="4">
        <v>2961</v>
      </c>
      <c r="C4" s="69">
        <v>2961</v>
      </c>
      <c r="D4" s="5" t="s">
        <v>0</v>
      </c>
      <c r="E4" s="6" t="s">
        <v>1</v>
      </c>
      <c r="F4" s="6" t="s">
        <v>2</v>
      </c>
      <c r="G4" s="7" t="s">
        <v>3</v>
      </c>
      <c r="H4" s="7" t="s">
        <v>4</v>
      </c>
      <c r="I4" s="8" t="s">
        <v>5</v>
      </c>
      <c r="J4" s="9">
        <v>50</v>
      </c>
    </row>
    <row r="5" spans="1:10" ht="34.5" customHeight="1">
      <c r="A5" s="48">
        <v>5849</v>
      </c>
      <c r="B5" s="11">
        <v>2961</v>
      </c>
      <c r="C5" s="70"/>
      <c r="D5" s="12" t="s">
        <v>6</v>
      </c>
      <c r="E5" s="13" t="s">
        <v>1</v>
      </c>
      <c r="F5" s="13" t="s">
        <v>2</v>
      </c>
      <c r="G5" s="14" t="s">
        <v>3</v>
      </c>
      <c r="H5" s="14" t="s">
        <v>4</v>
      </c>
      <c r="I5" s="15" t="s">
        <v>5</v>
      </c>
      <c r="J5" s="16">
        <v>50</v>
      </c>
    </row>
    <row r="6" spans="1:10" ht="34.5" customHeight="1">
      <c r="A6" s="46">
        <v>66</v>
      </c>
      <c r="B6" s="46">
        <v>16</v>
      </c>
      <c r="C6" s="60">
        <v>16</v>
      </c>
      <c r="D6" s="45" t="s">
        <v>129</v>
      </c>
      <c r="E6" s="45" t="s">
        <v>11</v>
      </c>
      <c r="F6" s="45" t="s">
        <v>12</v>
      </c>
      <c r="G6" s="46" t="s">
        <v>3</v>
      </c>
      <c r="H6" s="46" t="s">
        <v>13</v>
      </c>
      <c r="I6" s="46"/>
      <c r="J6" s="47">
        <v>59</v>
      </c>
    </row>
    <row r="7" spans="1:10" ht="34.5" customHeight="1">
      <c r="A7" s="48">
        <v>4591</v>
      </c>
      <c r="B7" s="11">
        <v>2989</v>
      </c>
      <c r="C7" s="59">
        <v>2989</v>
      </c>
      <c r="D7" s="12" t="s">
        <v>14</v>
      </c>
      <c r="E7" s="13" t="s">
        <v>15</v>
      </c>
      <c r="F7" s="13" t="s">
        <v>2</v>
      </c>
      <c r="G7" s="14" t="s">
        <v>3</v>
      </c>
      <c r="H7" s="14" t="s">
        <v>4</v>
      </c>
      <c r="I7" s="15" t="s">
        <v>5</v>
      </c>
      <c r="J7" s="16">
        <v>54</v>
      </c>
    </row>
    <row r="8" spans="1:10" ht="34.5" customHeight="1">
      <c r="A8" s="48">
        <v>4630</v>
      </c>
      <c r="B8" s="11">
        <v>3009</v>
      </c>
      <c r="C8" s="59">
        <v>3009</v>
      </c>
      <c r="D8" s="12" t="s">
        <v>16</v>
      </c>
      <c r="E8" s="13" t="s">
        <v>17</v>
      </c>
      <c r="F8" s="13" t="s">
        <v>2</v>
      </c>
      <c r="G8" s="14" t="s">
        <v>3</v>
      </c>
      <c r="H8" s="14" t="s">
        <v>4</v>
      </c>
      <c r="I8" s="15" t="s">
        <v>5</v>
      </c>
      <c r="J8" s="16">
        <v>56</v>
      </c>
    </row>
    <row r="9" spans="1:10" ht="34.5" customHeight="1">
      <c r="A9" s="48">
        <v>4538</v>
      </c>
      <c r="B9" s="11">
        <v>2953</v>
      </c>
      <c r="C9" s="11">
        <v>2953</v>
      </c>
      <c r="D9" s="12" t="s">
        <v>18</v>
      </c>
      <c r="E9" s="13" t="s">
        <v>19</v>
      </c>
      <c r="F9" s="13" t="s">
        <v>2</v>
      </c>
      <c r="G9" s="14" t="s">
        <v>3</v>
      </c>
      <c r="H9" s="14" t="s">
        <v>4</v>
      </c>
      <c r="I9" s="15" t="s">
        <v>5</v>
      </c>
      <c r="J9" s="16">
        <v>57</v>
      </c>
    </row>
    <row r="10" ht="14.25">
      <c r="J10" s="40">
        <f>SUM(J4:J9)</f>
        <v>326</v>
      </c>
    </row>
  </sheetData>
  <sheetProtection/>
  <mergeCells count="3">
    <mergeCell ref="A1:C1"/>
    <mergeCell ref="A2:J2"/>
    <mergeCell ref="C4:C5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J9" sqref="J9"/>
    </sheetView>
  </sheetViews>
  <sheetFormatPr defaultColWidth="9.140625" defaultRowHeight="15"/>
  <cols>
    <col min="4" max="4" width="33.28125" style="0" customWidth="1"/>
    <col min="5" max="5" width="21.7109375" style="0" customWidth="1"/>
    <col min="6" max="6" width="16.28125" style="0" customWidth="1"/>
  </cols>
  <sheetData>
    <row r="1" spans="1:10" ht="14.25">
      <c r="A1" s="68" t="s">
        <v>122</v>
      </c>
      <c r="B1" s="68"/>
      <c r="C1" s="68"/>
      <c r="D1" s="1"/>
      <c r="E1" s="1"/>
      <c r="F1" s="1"/>
      <c r="G1" s="1"/>
      <c r="H1" s="1"/>
      <c r="I1" s="1"/>
      <c r="J1" s="1"/>
    </row>
    <row r="2" spans="1:10" ht="20.25">
      <c r="A2" s="67" t="s">
        <v>135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6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4.5" customHeight="1">
      <c r="A4" s="21">
        <v>3217</v>
      </c>
      <c r="B4" s="22">
        <v>2144</v>
      </c>
      <c r="C4" s="61">
        <v>2144</v>
      </c>
      <c r="D4" s="23" t="s">
        <v>20</v>
      </c>
      <c r="E4" s="23" t="s">
        <v>21</v>
      </c>
      <c r="F4" s="23" t="s">
        <v>2</v>
      </c>
      <c r="G4" s="22" t="s">
        <v>22</v>
      </c>
      <c r="H4" s="22" t="s">
        <v>10</v>
      </c>
      <c r="I4" s="22"/>
      <c r="J4" s="24">
        <v>69</v>
      </c>
    </row>
    <row r="5" spans="1:10" ht="34.5" customHeight="1">
      <c r="A5" s="10">
        <v>5565</v>
      </c>
      <c r="B5" s="11">
        <v>3577</v>
      </c>
      <c r="C5" s="59">
        <v>3577</v>
      </c>
      <c r="D5" s="12" t="s">
        <v>23</v>
      </c>
      <c r="E5" s="13" t="s">
        <v>24</v>
      </c>
      <c r="F5" s="13" t="s">
        <v>9</v>
      </c>
      <c r="G5" s="14" t="s">
        <v>22</v>
      </c>
      <c r="H5" s="14" t="s">
        <v>10</v>
      </c>
      <c r="I5" s="15" t="s">
        <v>5</v>
      </c>
      <c r="J5" s="16">
        <v>61</v>
      </c>
    </row>
    <row r="6" spans="1:10" ht="34.5" customHeight="1">
      <c r="A6" s="10">
        <v>5684</v>
      </c>
      <c r="B6" s="11">
        <v>3642</v>
      </c>
      <c r="C6" s="59">
        <v>3642</v>
      </c>
      <c r="D6" s="12" t="s">
        <v>25</v>
      </c>
      <c r="E6" s="13" t="s">
        <v>26</v>
      </c>
      <c r="F6" s="13" t="s">
        <v>9</v>
      </c>
      <c r="G6" s="14" t="s">
        <v>22</v>
      </c>
      <c r="H6" s="14" t="s">
        <v>10</v>
      </c>
      <c r="I6" s="15" t="s">
        <v>5</v>
      </c>
      <c r="J6" s="16">
        <v>60</v>
      </c>
    </row>
    <row r="7" spans="1:10" ht="34.5" customHeight="1">
      <c r="A7" s="10">
        <v>5749</v>
      </c>
      <c r="B7" s="25">
        <v>3675</v>
      </c>
      <c r="C7" s="59">
        <v>3675</v>
      </c>
      <c r="D7" s="26" t="s">
        <v>27</v>
      </c>
      <c r="E7" s="13" t="s">
        <v>28</v>
      </c>
      <c r="F7" s="13" t="s">
        <v>9</v>
      </c>
      <c r="G7" s="14" t="s">
        <v>22</v>
      </c>
      <c r="H7" s="14" t="s">
        <v>10</v>
      </c>
      <c r="I7" s="15" t="s">
        <v>5</v>
      </c>
      <c r="J7" s="16">
        <v>57</v>
      </c>
    </row>
    <row r="8" spans="1:10" ht="34.5" customHeight="1">
      <c r="A8" s="10">
        <v>5610</v>
      </c>
      <c r="B8" s="11">
        <v>3600</v>
      </c>
      <c r="C8" s="11">
        <v>3600</v>
      </c>
      <c r="D8" s="12" t="s">
        <v>29</v>
      </c>
      <c r="E8" s="13" t="s">
        <v>30</v>
      </c>
      <c r="F8" s="13" t="s">
        <v>31</v>
      </c>
      <c r="G8" s="14" t="s">
        <v>22</v>
      </c>
      <c r="H8" s="14" t="s">
        <v>10</v>
      </c>
      <c r="I8" s="15" t="s">
        <v>5</v>
      </c>
      <c r="J8" s="16">
        <v>59</v>
      </c>
    </row>
    <row r="9" ht="14.25">
      <c r="J9" s="40">
        <f>SUM(J4:J8)</f>
        <v>306</v>
      </c>
    </row>
  </sheetData>
  <sheetProtection/>
  <mergeCells count="2">
    <mergeCell ref="A1:C1"/>
    <mergeCell ref="A2:J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J9" sqref="J9"/>
    </sheetView>
  </sheetViews>
  <sheetFormatPr defaultColWidth="9.140625" defaultRowHeight="15"/>
  <cols>
    <col min="4" max="4" width="33.28125" style="0" customWidth="1"/>
    <col min="5" max="5" width="21.7109375" style="0" customWidth="1"/>
    <col min="6" max="6" width="16.28125" style="0" customWidth="1"/>
  </cols>
  <sheetData>
    <row r="1" spans="1:10" ht="14.25">
      <c r="A1" s="68" t="s">
        <v>122</v>
      </c>
      <c r="B1" s="68"/>
      <c r="C1" s="68"/>
      <c r="D1" s="1"/>
      <c r="E1" s="1"/>
      <c r="F1" s="1"/>
      <c r="G1" s="1"/>
      <c r="H1" s="1"/>
      <c r="I1" s="1"/>
      <c r="J1" s="1"/>
    </row>
    <row r="2" spans="1:10" ht="20.25">
      <c r="A2" s="67" t="s">
        <v>136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6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4.5" customHeight="1">
      <c r="A4" s="21">
        <v>3217</v>
      </c>
      <c r="B4" s="22">
        <v>2144</v>
      </c>
      <c r="C4" s="61">
        <v>2144</v>
      </c>
      <c r="D4" s="23" t="s">
        <v>20</v>
      </c>
      <c r="E4" s="23" t="s">
        <v>21</v>
      </c>
      <c r="F4" s="23" t="s">
        <v>2</v>
      </c>
      <c r="G4" s="22" t="s">
        <v>22</v>
      </c>
      <c r="H4" s="22" t="s">
        <v>10</v>
      </c>
      <c r="I4" s="22"/>
      <c r="J4" s="24">
        <v>69</v>
      </c>
    </row>
    <row r="5" spans="1:10" ht="34.5" customHeight="1">
      <c r="A5" s="57">
        <v>756</v>
      </c>
      <c r="B5" s="18">
        <v>17</v>
      </c>
      <c r="C5" s="61">
        <v>17</v>
      </c>
      <c r="D5" s="19" t="s">
        <v>137</v>
      </c>
      <c r="E5" s="19" t="s">
        <v>11</v>
      </c>
      <c r="F5" s="19" t="s">
        <v>12</v>
      </c>
      <c r="G5" s="18" t="s">
        <v>22</v>
      </c>
      <c r="H5" s="18" t="s">
        <v>13</v>
      </c>
      <c r="I5" s="18"/>
      <c r="J5" s="20">
        <v>59</v>
      </c>
    </row>
    <row r="6" spans="1:10" ht="34.5" customHeight="1">
      <c r="A6" s="55">
        <v>5684</v>
      </c>
      <c r="B6" s="11">
        <v>3642</v>
      </c>
      <c r="C6" s="59">
        <v>3642</v>
      </c>
      <c r="D6" s="12" t="s">
        <v>25</v>
      </c>
      <c r="E6" s="13" t="s">
        <v>26</v>
      </c>
      <c r="F6" s="13" t="s">
        <v>9</v>
      </c>
      <c r="G6" s="14" t="s">
        <v>22</v>
      </c>
      <c r="H6" s="14" t="s">
        <v>10</v>
      </c>
      <c r="I6" s="15" t="s">
        <v>5</v>
      </c>
      <c r="J6" s="16">
        <v>60</v>
      </c>
    </row>
    <row r="7" spans="1:10" ht="34.5" customHeight="1">
      <c r="A7" s="55">
        <v>5749</v>
      </c>
      <c r="B7" s="25">
        <v>3675</v>
      </c>
      <c r="C7" s="59">
        <v>3675</v>
      </c>
      <c r="D7" s="26" t="s">
        <v>27</v>
      </c>
      <c r="E7" s="13" t="s">
        <v>28</v>
      </c>
      <c r="F7" s="13" t="s">
        <v>9</v>
      </c>
      <c r="G7" s="14" t="s">
        <v>22</v>
      </c>
      <c r="H7" s="14" t="s">
        <v>10</v>
      </c>
      <c r="I7" s="15" t="s">
        <v>5</v>
      </c>
      <c r="J7" s="16">
        <v>57</v>
      </c>
    </row>
    <row r="8" spans="1:10" ht="34.5" customHeight="1">
      <c r="A8" s="55">
        <v>5610</v>
      </c>
      <c r="B8" s="11">
        <v>3600</v>
      </c>
      <c r="C8" s="11">
        <v>3600</v>
      </c>
      <c r="D8" s="12" t="s">
        <v>29</v>
      </c>
      <c r="E8" s="13" t="s">
        <v>30</v>
      </c>
      <c r="F8" s="13" t="s">
        <v>31</v>
      </c>
      <c r="G8" s="14" t="s">
        <v>22</v>
      </c>
      <c r="H8" s="14" t="s">
        <v>10</v>
      </c>
      <c r="I8" s="15" t="s">
        <v>5</v>
      </c>
      <c r="J8" s="16">
        <v>59</v>
      </c>
    </row>
    <row r="9" ht="14.25">
      <c r="J9" s="40">
        <f>SUM(J4:J8)</f>
        <v>304</v>
      </c>
    </row>
  </sheetData>
  <sheetProtection/>
  <mergeCells count="2">
    <mergeCell ref="A1:C1"/>
    <mergeCell ref="A2:J2"/>
  </mergeCells>
  <printOptions/>
  <pageMargins left="0.25" right="0.25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J9" sqref="J9"/>
    </sheetView>
  </sheetViews>
  <sheetFormatPr defaultColWidth="9.140625" defaultRowHeight="15"/>
  <cols>
    <col min="1" max="2" width="4.421875" style="0" bestFit="1" customWidth="1"/>
    <col min="4" max="4" width="34.7109375" style="0" customWidth="1"/>
    <col min="5" max="5" width="32.00390625" style="0" customWidth="1"/>
    <col min="6" max="6" width="18.7109375" style="0" customWidth="1"/>
  </cols>
  <sheetData>
    <row r="1" spans="1:10" ht="14.25">
      <c r="A1" s="71" t="s">
        <v>122</v>
      </c>
      <c r="B1" s="71"/>
      <c r="C1" s="71"/>
      <c r="D1" s="71"/>
      <c r="E1" s="34"/>
      <c r="F1" s="34"/>
      <c r="G1" s="34"/>
      <c r="H1" s="34"/>
      <c r="I1" s="34"/>
      <c r="J1" s="34"/>
    </row>
    <row r="2" spans="1:10" ht="20.25">
      <c r="A2" s="67" t="s">
        <v>138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4.5" customHeight="1">
      <c r="A4" s="21">
        <v>3890</v>
      </c>
      <c r="B4" s="22">
        <v>2481</v>
      </c>
      <c r="C4" s="61">
        <v>2481</v>
      </c>
      <c r="D4" s="23" t="s">
        <v>32</v>
      </c>
      <c r="E4" s="23" t="s">
        <v>21</v>
      </c>
      <c r="F4" s="23" t="s">
        <v>2</v>
      </c>
      <c r="G4" s="22" t="s">
        <v>33</v>
      </c>
      <c r="H4" s="22" t="s">
        <v>10</v>
      </c>
      <c r="I4" s="22"/>
      <c r="J4" s="24">
        <v>63</v>
      </c>
    </row>
    <row r="5" spans="1:10" ht="34.5" customHeight="1">
      <c r="A5" s="10">
        <v>5567</v>
      </c>
      <c r="B5" s="11">
        <v>3578</v>
      </c>
      <c r="C5" s="59">
        <v>3578</v>
      </c>
      <c r="D5" s="12" t="s">
        <v>34</v>
      </c>
      <c r="E5" s="13" t="s">
        <v>35</v>
      </c>
      <c r="F5" s="13" t="s">
        <v>9</v>
      </c>
      <c r="G5" s="14" t="s">
        <v>33</v>
      </c>
      <c r="H5" s="14" t="s">
        <v>10</v>
      </c>
      <c r="I5" s="15" t="s">
        <v>5</v>
      </c>
      <c r="J5" s="16">
        <v>61</v>
      </c>
    </row>
    <row r="6" spans="1:10" ht="34.5" customHeight="1">
      <c r="A6" s="10">
        <v>5686</v>
      </c>
      <c r="B6" s="11">
        <v>3643</v>
      </c>
      <c r="C6" s="59">
        <v>3643</v>
      </c>
      <c r="D6" s="12" t="s">
        <v>36</v>
      </c>
      <c r="E6" s="13" t="s">
        <v>37</v>
      </c>
      <c r="F6" s="13" t="s">
        <v>9</v>
      </c>
      <c r="G6" s="14" t="s">
        <v>33</v>
      </c>
      <c r="H6" s="14" t="s">
        <v>10</v>
      </c>
      <c r="I6" s="15" t="s">
        <v>5</v>
      </c>
      <c r="J6" s="16">
        <v>60</v>
      </c>
    </row>
    <row r="7" spans="1:10" ht="34.5" customHeight="1">
      <c r="A7" s="10">
        <v>5751</v>
      </c>
      <c r="B7" s="11">
        <v>3676</v>
      </c>
      <c r="C7" s="59">
        <v>3676</v>
      </c>
      <c r="D7" s="12" t="s">
        <v>38</v>
      </c>
      <c r="E7" s="13" t="s">
        <v>28</v>
      </c>
      <c r="F7" s="13" t="s">
        <v>9</v>
      </c>
      <c r="G7" s="14" t="s">
        <v>33</v>
      </c>
      <c r="H7" s="14" t="s">
        <v>10</v>
      </c>
      <c r="I7" s="15" t="s">
        <v>5</v>
      </c>
      <c r="J7" s="16">
        <v>57</v>
      </c>
    </row>
    <row r="8" spans="1:10" ht="34.5" customHeight="1">
      <c r="A8" s="10">
        <v>5611</v>
      </c>
      <c r="B8" s="11">
        <v>3601</v>
      </c>
      <c r="C8" s="11">
        <v>3601</v>
      </c>
      <c r="D8" s="12" t="s">
        <v>39</v>
      </c>
      <c r="E8" s="13" t="s">
        <v>30</v>
      </c>
      <c r="F8" s="13" t="s">
        <v>31</v>
      </c>
      <c r="G8" s="14" t="s">
        <v>33</v>
      </c>
      <c r="H8" s="14" t="s">
        <v>10</v>
      </c>
      <c r="I8" s="15" t="s">
        <v>5</v>
      </c>
      <c r="J8" s="16">
        <v>57</v>
      </c>
    </row>
    <row r="9" ht="14.25">
      <c r="J9" s="40">
        <f>SUM(J4:J8)</f>
        <v>298</v>
      </c>
    </row>
  </sheetData>
  <sheetProtection/>
  <mergeCells count="2">
    <mergeCell ref="A1:D1"/>
    <mergeCell ref="A2:J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J9" sqref="J9"/>
    </sheetView>
  </sheetViews>
  <sheetFormatPr defaultColWidth="9.140625" defaultRowHeight="15"/>
  <cols>
    <col min="1" max="2" width="4.421875" style="0" bestFit="1" customWidth="1"/>
    <col min="4" max="4" width="35.57421875" style="0" customWidth="1"/>
    <col min="5" max="5" width="29.28125" style="0" customWidth="1"/>
    <col min="6" max="6" width="21.28125" style="0" customWidth="1"/>
  </cols>
  <sheetData>
    <row r="1" spans="1:10" ht="14.25">
      <c r="A1" s="41" t="s">
        <v>122</v>
      </c>
      <c r="B1" s="41"/>
      <c r="C1" s="41"/>
      <c r="D1" s="34"/>
      <c r="E1" s="34"/>
      <c r="F1" s="34"/>
      <c r="G1" s="34"/>
      <c r="H1" s="34"/>
      <c r="I1" s="34"/>
      <c r="J1" s="34"/>
    </row>
    <row r="2" spans="1:10" ht="20.25">
      <c r="A2" s="67" t="s">
        <v>139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7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4.5" customHeight="1">
      <c r="A4" s="21">
        <v>3891</v>
      </c>
      <c r="B4" s="22">
        <v>2482</v>
      </c>
      <c r="C4" s="61">
        <v>2482</v>
      </c>
      <c r="D4" s="23" t="s">
        <v>40</v>
      </c>
      <c r="E4" s="23" t="s">
        <v>21</v>
      </c>
      <c r="F4" s="23" t="s">
        <v>2</v>
      </c>
      <c r="G4" s="22" t="s">
        <v>41</v>
      </c>
      <c r="H4" s="22" t="s">
        <v>10</v>
      </c>
      <c r="I4" s="22"/>
      <c r="J4" s="24">
        <v>63</v>
      </c>
    </row>
    <row r="5" spans="1:10" ht="34.5" customHeight="1">
      <c r="A5" s="10">
        <v>5569</v>
      </c>
      <c r="B5" s="11">
        <v>3579</v>
      </c>
      <c r="C5" s="59">
        <v>3579</v>
      </c>
      <c r="D5" s="12" t="s">
        <v>42</v>
      </c>
      <c r="E5" s="13" t="s">
        <v>43</v>
      </c>
      <c r="F5" s="13" t="s">
        <v>9</v>
      </c>
      <c r="G5" s="14" t="s">
        <v>41</v>
      </c>
      <c r="H5" s="14" t="s">
        <v>10</v>
      </c>
      <c r="I5" s="15" t="s">
        <v>5</v>
      </c>
      <c r="J5" s="16">
        <v>67</v>
      </c>
    </row>
    <row r="6" spans="1:10" ht="34.5" customHeight="1">
      <c r="A6" s="10">
        <v>5688</v>
      </c>
      <c r="B6" s="11">
        <v>3644</v>
      </c>
      <c r="C6" s="59">
        <v>3644</v>
      </c>
      <c r="D6" s="12" t="s">
        <v>44</v>
      </c>
      <c r="E6" s="13" t="s">
        <v>37</v>
      </c>
      <c r="F6" s="13" t="s">
        <v>9</v>
      </c>
      <c r="G6" s="14" t="s">
        <v>41</v>
      </c>
      <c r="H6" s="14" t="s">
        <v>10</v>
      </c>
      <c r="I6" s="15" t="s">
        <v>5</v>
      </c>
      <c r="J6" s="16">
        <v>60</v>
      </c>
    </row>
    <row r="7" spans="1:10" ht="34.5" customHeight="1">
      <c r="A7" s="10">
        <v>5753</v>
      </c>
      <c r="B7" s="11">
        <v>3677</v>
      </c>
      <c r="C7" s="59">
        <v>3677</v>
      </c>
      <c r="D7" s="12" t="s">
        <v>45</v>
      </c>
      <c r="E7" s="13" t="s">
        <v>28</v>
      </c>
      <c r="F7" s="13" t="s">
        <v>9</v>
      </c>
      <c r="G7" s="14" t="s">
        <v>41</v>
      </c>
      <c r="H7" s="14" t="s">
        <v>10</v>
      </c>
      <c r="I7" s="15" t="s">
        <v>5</v>
      </c>
      <c r="J7" s="16">
        <v>57</v>
      </c>
    </row>
    <row r="8" spans="1:10" ht="34.5" customHeight="1">
      <c r="A8" s="10">
        <v>5612</v>
      </c>
      <c r="B8" s="11">
        <v>3602</v>
      </c>
      <c r="C8" s="11">
        <v>3602</v>
      </c>
      <c r="D8" s="12" t="s">
        <v>46</v>
      </c>
      <c r="E8" s="13" t="s">
        <v>47</v>
      </c>
      <c r="F8" s="13" t="s">
        <v>48</v>
      </c>
      <c r="G8" s="14" t="s">
        <v>41</v>
      </c>
      <c r="H8" s="14" t="s">
        <v>10</v>
      </c>
      <c r="I8" s="15" t="s">
        <v>5</v>
      </c>
      <c r="J8" s="16">
        <v>71</v>
      </c>
    </row>
    <row r="9" ht="14.25">
      <c r="J9" s="40">
        <f>SUM(J4:J8)</f>
        <v>318</v>
      </c>
    </row>
  </sheetData>
  <sheetProtection/>
  <mergeCells count="1">
    <mergeCell ref="A2:J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J9" sqref="J9"/>
    </sheetView>
  </sheetViews>
  <sheetFormatPr defaultColWidth="9.140625" defaultRowHeight="15"/>
  <cols>
    <col min="1" max="2" width="4.421875" style="0" bestFit="1" customWidth="1"/>
    <col min="4" max="4" width="35.57421875" style="0" customWidth="1"/>
    <col min="5" max="5" width="29.28125" style="0" customWidth="1"/>
    <col min="6" max="6" width="21.28125" style="0" customWidth="1"/>
  </cols>
  <sheetData>
    <row r="1" spans="1:10" ht="14.25">
      <c r="A1" s="41" t="s">
        <v>122</v>
      </c>
      <c r="B1" s="41"/>
      <c r="C1" s="41"/>
      <c r="D1" s="34"/>
      <c r="E1" s="34"/>
      <c r="F1" s="34"/>
      <c r="G1" s="34"/>
      <c r="H1" s="34"/>
      <c r="I1" s="34"/>
      <c r="J1" s="34"/>
    </row>
    <row r="2" spans="1:10" ht="20.25">
      <c r="A2" s="67" t="s">
        <v>130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7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4.5" customHeight="1">
      <c r="A4" s="21">
        <v>3891</v>
      </c>
      <c r="B4" s="22">
        <v>2482</v>
      </c>
      <c r="C4" s="61">
        <v>2482</v>
      </c>
      <c r="D4" s="23" t="s">
        <v>40</v>
      </c>
      <c r="E4" s="23" t="s">
        <v>21</v>
      </c>
      <c r="F4" s="23" t="s">
        <v>2</v>
      </c>
      <c r="G4" s="22" t="s">
        <v>41</v>
      </c>
      <c r="H4" s="22" t="s">
        <v>10</v>
      </c>
      <c r="I4" s="22"/>
      <c r="J4" s="24">
        <v>63</v>
      </c>
    </row>
    <row r="5" spans="1:10" ht="34.5" customHeight="1">
      <c r="A5" s="46">
        <v>86</v>
      </c>
      <c r="B5" s="46">
        <v>19</v>
      </c>
      <c r="C5" s="60">
        <v>19</v>
      </c>
      <c r="D5" s="45" t="s">
        <v>123</v>
      </c>
      <c r="E5" s="45" t="s">
        <v>124</v>
      </c>
      <c r="F5" s="45" t="s">
        <v>12</v>
      </c>
      <c r="G5" s="46" t="s">
        <v>41</v>
      </c>
      <c r="H5" s="46" t="s">
        <v>13</v>
      </c>
      <c r="I5" s="15"/>
      <c r="J5" s="47">
        <v>59</v>
      </c>
    </row>
    <row r="6" spans="1:10" ht="34.5" customHeight="1">
      <c r="A6" s="44">
        <v>5688</v>
      </c>
      <c r="B6" s="11">
        <v>3644</v>
      </c>
      <c r="C6" s="59">
        <v>3644</v>
      </c>
      <c r="D6" s="12" t="s">
        <v>44</v>
      </c>
      <c r="E6" s="13" t="s">
        <v>37</v>
      </c>
      <c r="F6" s="13" t="s">
        <v>9</v>
      </c>
      <c r="G6" s="14" t="s">
        <v>41</v>
      </c>
      <c r="H6" s="14" t="s">
        <v>10</v>
      </c>
      <c r="I6" s="15"/>
      <c r="J6" s="16">
        <v>60</v>
      </c>
    </row>
    <row r="7" spans="1:10" ht="34.5" customHeight="1">
      <c r="A7" s="44">
        <v>5753</v>
      </c>
      <c r="B7" s="11">
        <v>3677</v>
      </c>
      <c r="C7" s="59">
        <v>3677</v>
      </c>
      <c r="D7" s="12" t="s">
        <v>45</v>
      </c>
      <c r="E7" s="13" t="s">
        <v>28</v>
      </c>
      <c r="F7" s="13" t="s">
        <v>9</v>
      </c>
      <c r="G7" s="14" t="s">
        <v>41</v>
      </c>
      <c r="H7" s="14" t="s">
        <v>10</v>
      </c>
      <c r="I7" s="15"/>
      <c r="J7" s="16">
        <v>57</v>
      </c>
    </row>
    <row r="8" spans="1:10" ht="34.5" customHeight="1">
      <c r="A8" s="44">
        <v>5612</v>
      </c>
      <c r="B8" s="11">
        <v>3602</v>
      </c>
      <c r="C8" s="11">
        <v>3602</v>
      </c>
      <c r="D8" s="12" t="s">
        <v>46</v>
      </c>
      <c r="E8" s="13" t="s">
        <v>47</v>
      </c>
      <c r="F8" s="13" t="s">
        <v>48</v>
      </c>
      <c r="G8" s="14" t="s">
        <v>41</v>
      </c>
      <c r="H8" s="14" t="s">
        <v>10</v>
      </c>
      <c r="I8" s="15"/>
      <c r="J8" s="16">
        <v>71</v>
      </c>
    </row>
    <row r="9" ht="14.25">
      <c r="J9" s="40">
        <f>SUM(J4:J8)</f>
        <v>310</v>
      </c>
    </row>
  </sheetData>
  <sheetProtection/>
  <mergeCells count="1">
    <mergeCell ref="A2:J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7">
      <selection activeCell="A15" sqref="A15:IV15"/>
    </sheetView>
  </sheetViews>
  <sheetFormatPr defaultColWidth="9.28125" defaultRowHeight="15"/>
  <cols>
    <col min="1" max="1" width="8.00390625" style="27" bestFit="1" customWidth="1"/>
    <col min="2" max="3" width="4.421875" style="27" bestFit="1" customWidth="1"/>
    <col min="4" max="4" width="36.28125" style="27" customWidth="1"/>
    <col min="5" max="5" width="35.7109375" style="27" customWidth="1"/>
    <col min="6" max="6" width="18.00390625" style="27" customWidth="1"/>
    <col min="7" max="7" width="9.28125" style="27" customWidth="1"/>
    <col min="8" max="8" width="8.7109375" style="27" bestFit="1" customWidth="1"/>
    <col min="9" max="9" width="8.421875" style="27" bestFit="1" customWidth="1"/>
    <col min="10" max="10" width="6.421875" style="27" bestFit="1" customWidth="1"/>
    <col min="11" max="16384" width="9.28125" style="27" customWidth="1"/>
  </cols>
  <sheetData>
    <row r="1" spans="1:10" ht="14.25">
      <c r="A1" s="41" t="s">
        <v>122</v>
      </c>
      <c r="B1" s="41"/>
      <c r="C1" s="41"/>
      <c r="D1" s="34"/>
      <c r="E1" s="34"/>
      <c r="F1" s="34"/>
      <c r="G1" s="34"/>
      <c r="H1" s="34"/>
      <c r="I1" s="34"/>
      <c r="J1" s="34"/>
    </row>
    <row r="2" spans="1:10" ht="20.25">
      <c r="A2" s="67" t="s">
        <v>131</v>
      </c>
      <c r="B2" s="67"/>
      <c r="C2" s="67"/>
      <c r="D2" s="67"/>
      <c r="E2" s="67"/>
      <c r="F2" s="67"/>
      <c r="G2" s="67"/>
      <c r="H2" s="67"/>
      <c r="I2" s="67"/>
      <c r="J2" s="67"/>
    </row>
    <row r="3" ht="6" customHeight="1"/>
    <row r="4" spans="1:10" ht="34.5" customHeight="1">
      <c r="A4" s="21">
        <v>5650</v>
      </c>
      <c r="B4" s="22">
        <v>3623</v>
      </c>
      <c r="C4" s="42">
        <v>3623</v>
      </c>
      <c r="D4" s="23" t="s">
        <v>49</v>
      </c>
      <c r="E4" s="23" t="s">
        <v>50</v>
      </c>
      <c r="F4" s="23" t="s">
        <v>9</v>
      </c>
      <c r="G4" s="22" t="s">
        <v>51</v>
      </c>
      <c r="H4" s="22" t="s">
        <v>10</v>
      </c>
      <c r="I4" s="22" t="s">
        <v>5</v>
      </c>
      <c r="J4" s="24">
        <v>75</v>
      </c>
    </row>
    <row r="5" spans="1:10" ht="34.5" customHeight="1">
      <c r="A5" s="17">
        <v>155</v>
      </c>
      <c r="B5" s="18">
        <v>1561</v>
      </c>
      <c r="C5" s="62">
        <v>1561</v>
      </c>
      <c r="D5" s="19" t="s">
        <v>52</v>
      </c>
      <c r="E5" s="19" t="s">
        <v>53</v>
      </c>
      <c r="F5" s="19" t="s">
        <v>2</v>
      </c>
      <c r="G5" s="18" t="s">
        <v>51</v>
      </c>
      <c r="H5" s="18" t="s">
        <v>54</v>
      </c>
      <c r="I5" s="18" t="s">
        <v>55</v>
      </c>
      <c r="J5" s="20">
        <v>60</v>
      </c>
    </row>
    <row r="6" spans="1:10" ht="34.5" customHeight="1">
      <c r="A6" s="17">
        <v>5581</v>
      </c>
      <c r="B6" s="18">
        <v>3585</v>
      </c>
      <c r="C6" s="62">
        <v>3585</v>
      </c>
      <c r="D6" s="19" t="s">
        <v>56</v>
      </c>
      <c r="E6" s="19" t="s">
        <v>57</v>
      </c>
      <c r="F6" s="19" t="s">
        <v>9</v>
      </c>
      <c r="G6" s="18" t="s">
        <v>51</v>
      </c>
      <c r="H6" s="18" t="s">
        <v>10</v>
      </c>
      <c r="I6" s="18" t="s">
        <v>5</v>
      </c>
      <c r="J6" s="20">
        <v>67</v>
      </c>
    </row>
    <row r="7" spans="1:10" ht="34.5" customHeight="1">
      <c r="A7" s="57">
        <v>5253</v>
      </c>
      <c r="B7" s="18">
        <v>3369</v>
      </c>
      <c r="C7" s="73">
        <v>3369</v>
      </c>
      <c r="D7" s="19" t="s">
        <v>144</v>
      </c>
      <c r="E7" s="19" t="s">
        <v>145</v>
      </c>
      <c r="F7" s="19" t="s">
        <v>146</v>
      </c>
      <c r="G7" s="18" t="s">
        <v>51</v>
      </c>
      <c r="H7" s="18" t="s">
        <v>13</v>
      </c>
      <c r="I7" s="18" t="s">
        <v>5</v>
      </c>
      <c r="J7" s="20">
        <v>63</v>
      </c>
    </row>
    <row r="8" spans="1:10" ht="34.5" customHeight="1">
      <c r="A8" s="21">
        <v>5254</v>
      </c>
      <c r="B8" s="22">
        <v>3369</v>
      </c>
      <c r="C8" s="73"/>
      <c r="D8" s="23" t="s">
        <v>153</v>
      </c>
      <c r="E8" s="23" t="s">
        <v>145</v>
      </c>
      <c r="F8" s="23" t="s">
        <v>146</v>
      </c>
      <c r="G8" s="22" t="s">
        <v>51</v>
      </c>
      <c r="H8" s="22" t="s">
        <v>13</v>
      </c>
      <c r="I8" s="22" t="s">
        <v>5</v>
      </c>
      <c r="J8" s="24">
        <v>62</v>
      </c>
    </row>
    <row r="9" spans="1:10" s="2" customFormat="1" ht="30">
      <c r="A9" s="28">
        <v>5735</v>
      </c>
      <c r="B9" s="28">
        <v>3668</v>
      </c>
      <c r="C9" s="58">
        <v>3668</v>
      </c>
      <c r="D9" s="29" t="s">
        <v>120</v>
      </c>
      <c r="E9" s="30" t="s">
        <v>121</v>
      </c>
      <c r="F9" s="30" t="s">
        <v>9</v>
      </c>
      <c r="G9" s="31" t="s">
        <v>51</v>
      </c>
      <c r="H9" s="31" t="s">
        <v>10</v>
      </c>
      <c r="I9" s="32" t="s">
        <v>5</v>
      </c>
      <c r="J9" s="33">
        <v>63</v>
      </c>
    </row>
    <row r="10" spans="1:10" ht="34.5" customHeight="1">
      <c r="A10" s="21">
        <v>4530</v>
      </c>
      <c r="B10" s="22">
        <v>2949</v>
      </c>
      <c r="C10" s="61">
        <v>2949</v>
      </c>
      <c r="D10" s="23" t="s">
        <v>58</v>
      </c>
      <c r="E10" s="23" t="s">
        <v>59</v>
      </c>
      <c r="F10" s="23" t="s">
        <v>2</v>
      </c>
      <c r="G10" s="22" t="s">
        <v>51</v>
      </c>
      <c r="H10" s="22" t="s">
        <v>4</v>
      </c>
      <c r="I10" s="22" t="s">
        <v>5</v>
      </c>
      <c r="J10" s="24">
        <v>55</v>
      </c>
    </row>
    <row r="11" spans="1:10" ht="34.5" customHeight="1">
      <c r="A11" s="21">
        <v>4618</v>
      </c>
      <c r="B11" s="22">
        <v>3003</v>
      </c>
      <c r="C11" s="61">
        <v>3003</v>
      </c>
      <c r="D11" s="23" t="s">
        <v>60</v>
      </c>
      <c r="E11" s="23" t="s">
        <v>61</v>
      </c>
      <c r="F11" s="23" t="s">
        <v>2</v>
      </c>
      <c r="G11" s="22" t="s">
        <v>51</v>
      </c>
      <c r="H11" s="22" t="s">
        <v>4</v>
      </c>
      <c r="I11" s="22" t="s">
        <v>5</v>
      </c>
      <c r="J11" s="24">
        <v>58</v>
      </c>
    </row>
    <row r="12" spans="1:10" ht="34.5" customHeight="1">
      <c r="A12" s="21">
        <v>5613</v>
      </c>
      <c r="B12" s="22">
        <v>3603</v>
      </c>
      <c r="C12" s="42">
        <v>3603</v>
      </c>
      <c r="D12" s="23" t="s">
        <v>62</v>
      </c>
      <c r="E12" s="23" t="s">
        <v>47</v>
      </c>
      <c r="F12" s="23" t="s">
        <v>48</v>
      </c>
      <c r="G12" s="22" t="s">
        <v>51</v>
      </c>
      <c r="H12" s="22" t="s">
        <v>10</v>
      </c>
      <c r="I12" s="22" t="s">
        <v>5</v>
      </c>
      <c r="J12" s="24">
        <v>71</v>
      </c>
    </row>
    <row r="13" spans="1:10" ht="34.5" customHeight="1">
      <c r="A13" s="17">
        <v>5678</v>
      </c>
      <c r="B13" s="18">
        <v>3637</v>
      </c>
      <c r="C13" s="43">
        <v>3637</v>
      </c>
      <c r="D13" s="19" t="s">
        <v>63</v>
      </c>
      <c r="E13" s="19" t="s">
        <v>64</v>
      </c>
      <c r="F13" s="19" t="s">
        <v>9</v>
      </c>
      <c r="G13" s="18" t="s">
        <v>51</v>
      </c>
      <c r="H13" s="18" t="s">
        <v>10</v>
      </c>
      <c r="I13" s="18" t="s">
        <v>5</v>
      </c>
      <c r="J13" s="20">
        <v>35</v>
      </c>
    </row>
    <row r="14" spans="1:10" ht="34.5" customHeight="1">
      <c r="A14" s="21">
        <v>5217</v>
      </c>
      <c r="B14" s="22">
        <v>3349</v>
      </c>
      <c r="C14" s="42">
        <v>3349</v>
      </c>
      <c r="D14" s="23" t="s">
        <v>157</v>
      </c>
      <c r="E14" s="23" t="s">
        <v>158</v>
      </c>
      <c r="F14" s="23" t="s">
        <v>2</v>
      </c>
      <c r="G14" s="22" t="s">
        <v>51</v>
      </c>
      <c r="H14" s="22" t="s">
        <v>13</v>
      </c>
      <c r="I14" s="22" t="s">
        <v>5</v>
      </c>
      <c r="J14" s="24">
        <v>61</v>
      </c>
    </row>
    <row r="15" spans="1:10" ht="34.5" customHeight="1">
      <c r="A15" s="21">
        <v>5761</v>
      </c>
      <c r="B15" s="22">
        <v>3681</v>
      </c>
      <c r="C15" s="61">
        <v>3681</v>
      </c>
      <c r="D15" s="23" t="s">
        <v>65</v>
      </c>
      <c r="E15" s="23" t="s">
        <v>66</v>
      </c>
      <c r="F15" s="23" t="s">
        <v>9</v>
      </c>
      <c r="G15" s="22" t="s">
        <v>51</v>
      </c>
      <c r="H15" s="22" t="s">
        <v>10</v>
      </c>
      <c r="I15" s="22" t="s">
        <v>5</v>
      </c>
      <c r="J15" s="24">
        <v>54</v>
      </c>
    </row>
    <row r="16" ht="14.25">
      <c r="J16" s="65">
        <f>SUM(J4:J15)</f>
        <v>724</v>
      </c>
    </row>
    <row r="17" spans="1:5" ht="14.25">
      <c r="A17" s="72"/>
      <c r="B17" s="72"/>
      <c r="C17" s="72"/>
      <c r="D17" s="35"/>
      <c r="E17" s="37"/>
    </row>
    <row r="18" spans="1:5" ht="14.25">
      <c r="A18" s="72"/>
      <c r="B18" s="72"/>
      <c r="C18" s="72"/>
      <c r="D18" s="35"/>
      <c r="E18" s="37"/>
    </row>
    <row r="19" spans="1:5" ht="14.25">
      <c r="A19" s="72"/>
      <c r="B19" s="72"/>
      <c r="C19" s="72"/>
      <c r="D19" s="35"/>
      <c r="E19" s="37"/>
    </row>
    <row r="20" spans="1:5" ht="14.25">
      <c r="A20" s="72"/>
      <c r="B20" s="72"/>
      <c r="C20" s="72"/>
      <c r="D20" s="35"/>
      <c r="E20" s="37"/>
    </row>
    <row r="21" spans="1:5" ht="14.25">
      <c r="A21" s="72"/>
      <c r="B21" s="72"/>
      <c r="C21" s="72"/>
      <c r="D21" s="35"/>
      <c r="E21" s="37"/>
    </row>
    <row r="22" spans="1:5" ht="14.25">
      <c r="A22" s="72"/>
      <c r="B22" s="72"/>
      <c r="C22" s="72"/>
      <c r="D22" s="35"/>
      <c r="E22" s="37"/>
    </row>
    <row r="23" spans="1:5" ht="14.25">
      <c r="A23" s="72"/>
      <c r="B23" s="72"/>
      <c r="C23" s="72"/>
      <c r="D23" s="35"/>
      <c r="E23" s="37"/>
    </row>
    <row r="24" spans="1:5" ht="14.25">
      <c r="A24" s="74"/>
      <c r="B24" s="74"/>
      <c r="C24" s="74"/>
      <c r="D24" s="35"/>
      <c r="E24" s="37"/>
    </row>
    <row r="25" spans="1:5" ht="14.25">
      <c r="A25" s="74"/>
      <c r="B25" s="74"/>
      <c r="C25" s="74"/>
      <c r="D25" s="35"/>
      <c r="E25" s="37"/>
    </row>
    <row r="26" spans="1:5" ht="14.25">
      <c r="A26" s="36"/>
      <c r="B26" s="36"/>
      <c r="C26" s="36"/>
      <c r="D26" s="36"/>
      <c r="E26" s="36"/>
    </row>
  </sheetData>
  <sheetProtection/>
  <mergeCells count="11">
    <mergeCell ref="A25:C25"/>
    <mergeCell ref="A17:C17"/>
    <mergeCell ref="A18:C18"/>
    <mergeCell ref="A19:C19"/>
    <mergeCell ref="A20:C20"/>
    <mergeCell ref="A21:C21"/>
    <mergeCell ref="C7:C8"/>
    <mergeCell ref="A2:J2"/>
    <mergeCell ref="A22:C22"/>
    <mergeCell ref="A23:C23"/>
    <mergeCell ref="A24:C2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7">
      <selection activeCell="F18" sqref="F18"/>
    </sheetView>
  </sheetViews>
  <sheetFormatPr defaultColWidth="9.28125" defaultRowHeight="15"/>
  <cols>
    <col min="1" max="1" width="8.00390625" style="27" bestFit="1" customWidth="1"/>
    <col min="2" max="3" width="4.421875" style="27" bestFit="1" customWidth="1"/>
    <col min="4" max="4" width="36.28125" style="27" customWidth="1"/>
    <col min="5" max="5" width="35.7109375" style="27" customWidth="1"/>
    <col min="6" max="6" width="18.00390625" style="27" customWidth="1"/>
    <col min="7" max="7" width="9.28125" style="27" customWidth="1"/>
    <col min="8" max="8" width="8.7109375" style="27" bestFit="1" customWidth="1"/>
    <col min="9" max="9" width="8.421875" style="27" bestFit="1" customWidth="1"/>
    <col min="10" max="10" width="6.421875" style="27" bestFit="1" customWidth="1"/>
    <col min="11" max="16384" width="9.28125" style="27" customWidth="1"/>
  </cols>
  <sheetData>
    <row r="1" spans="1:10" ht="14.25">
      <c r="A1" s="41" t="s">
        <v>122</v>
      </c>
      <c r="B1" s="41"/>
      <c r="C1" s="41"/>
      <c r="D1" s="34"/>
      <c r="E1" s="34"/>
      <c r="F1" s="34"/>
      <c r="G1" s="34"/>
      <c r="H1" s="34"/>
      <c r="I1" s="34"/>
      <c r="J1" s="34"/>
    </row>
    <row r="2" spans="1:10" ht="20.25">
      <c r="A2" s="67" t="s">
        <v>132</v>
      </c>
      <c r="B2" s="67"/>
      <c r="C2" s="67"/>
      <c r="D2" s="67"/>
      <c r="E2" s="67"/>
      <c r="F2" s="67"/>
      <c r="G2" s="67"/>
      <c r="H2" s="67"/>
      <c r="I2" s="67"/>
      <c r="J2" s="67"/>
    </row>
    <row r="3" ht="6" customHeight="1"/>
    <row r="4" spans="1:10" ht="34.5" customHeight="1">
      <c r="A4" s="21">
        <v>5650</v>
      </c>
      <c r="B4" s="22">
        <v>3623</v>
      </c>
      <c r="C4" s="42">
        <v>3623</v>
      </c>
      <c r="D4" s="23" t="s">
        <v>49</v>
      </c>
      <c r="E4" s="23" t="s">
        <v>50</v>
      </c>
      <c r="F4" s="23" t="s">
        <v>9</v>
      </c>
      <c r="G4" s="22" t="s">
        <v>51</v>
      </c>
      <c r="H4" s="22" t="s">
        <v>10</v>
      </c>
      <c r="I4" s="22" t="s">
        <v>5</v>
      </c>
      <c r="J4" s="24">
        <v>75</v>
      </c>
    </row>
    <row r="5" spans="1:10" ht="34.5" customHeight="1">
      <c r="A5" s="49">
        <v>155</v>
      </c>
      <c r="B5" s="18">
        <v>1561</v>
      </c>
      <c r="C5" s="62">
        <v>1561</v>
      </c>
      <c r="D5" s="19" t="s">
        <v>52</v>
      </c>
      <c r="E5" s="19" t="s">
        <v>53</v>
      </c>
      <c r="F5" s="19" t="s">
        <v>2</v>
      </c>
      <c r="G5" s="18" t="s">
        <v>51</v>
      </c>
      <c r="H5" s="18" t="s">
        <v>54</v>
      </c>
      <c r="I5" s="18" t="s">
        <v>55</v>
      </c>
      <c r="J5" s="20">
        <v>60</v>
      </c>
    </row>
    <row r="6" spans="1:10" ht="34.5" customHeight="1">
      <c r="A6" s="50"/>
      <c r="B6" s="51">
        <v>184</v>
      </c>
      <c r="C6" s="63">
        <v>155</v>
      </c>
      <c r="D6" s="52" t="s">
        <v>133</v>
      </c>
      <c r="E6" s="52" t="s">
        <v>134</v>
      </c>
      <c r="F6" s="52" t="s">
        <v>12</v>
      </c>
      <c r="G6" s="53" t="s">
        <v>51</v>
      </c>
      <c r="H6" s="53" t="s">
        <v>10</v>
      </c>
      <c r="I6" s="53"/>
      <c r="J6" s="54">
        <v>60</v>
      </c>
    </row>
    <row r="7" spans="1:10" ht="34.5" customHeight="1">
      <c r="A7" s="57">
        <v>5253</v>
      </c>
      <c r="B7" s="18">
        <v>3369</v>
      </c>
      <c r="C7" s="73">
        <v>3369</v>
      </c>
      <c r="D7" s="19" t="s">
        <v>144</v>
      </c>
      <c r="E7" s="19" t="s">
        <v>145</v>
      </c>
      <c r="F7" s="19" t="s">
        <v>146</v>
      </c>
      <c r="G7" s="18" t="s">
        <v>51</v>
      </c>
      <c r="H7" s="18" t="s">
        <v>13</v>
      </c>
      <c r="I7" s="18" t="s">
        <v>5</v>
      </c>
      <c r="J7" s="20">
        <v>63</v>
      </c>
    </row>
    <row r="8" spans="1:10" ht="34.5" customHeight="1">
      <c r="A8" s="21">
        <v>5254</v>
      </c>
      <c r="B8" s="22">
        <v>3369</v>
      </c>
      <c r="C8" s="73"/>
      <c r="D8" s="23" t="s">
        <v>153</v>
      </c>
      <c r="E8" s="23" t="s">
        <v>145</v>
      </c>
      <c r="F8" s="23" t="s">
        <v>146</v>
      </c>
      <c r="G8" s="22" t="s">
        <v>51</v>
      </c>
      <c r="H8" s="22" t="s">
        <v>13</v>
      </c>
      <c r="I8" s="22" t="s">
        <v>5</v>
      </c>
      <c r="J8" s="24">
        <v>62</v>
      </c>
    </row>
    <row r="9" spans="1:10" s="2" customFormat="1" ht="30">
      <c r="A9" s="28">
        <v>5735</v>
      </c>
      <c r="B9" s="28">
        <v>3668</v>
      </c>
      <c r="C9" s="58">
        <v>3668</v>
      </c>
      <c r="D9" s="29" t="s">
        <v>120</v>
      </c>
      <c r="E9" s="30" t="s">
        <v>121</v>
      </c>
      <c r="F9" s="30" t="s">
        <v>9</v>
      </c>
      <c r="G9" s="31" t="s">
        <v>51</v>
      </c>
      <c r="H9" s="31" t="s">
        <v>10</v>
      </c>
      <c r="I9" s="32" t="s">
        <v>5</v>
      </c>
      <c r="J9" s="33">
        <v>63</v>
      </c>
    </row>
    <row r="10" spans="1:10" ht="34.5" customHeight="1">
      <c r="A10" s="21">
        <v>4530</v>
      </c>
      <c r="B10" s="22">
        <v>2949</v>
      </c>
      <c r="C10" s="61">
        <v>2949</v>
      </c>
      <c r="D10" s="23" t="s">
        <v>58</v>
      </c>
      <c r="E10" s="23" t="s">
        <v>59</v>
      </c>
      <c r="F10" s="23" t="s">
        <v>2</v>
      </c>
      <c r="G10" s="22" t="s">
        <v>51</v>
      </c>
      <c r="H10" s="22" t="s">
        <v>4</v>
      </c>
      <c r="I10" s="22" t="s">
        <v>5</v>
      </c>
      <c r="J10" s="24">
        <v>55</v>
      </c>
    </row>
    <row r="11" spans="1:10" ht="34.5" customHeight="1">
      <c r="A11" s="21">
        <v>4618</v>
      </c>
      <c r="B11" s="22">
        <v>3003</v>
      </c>
      <c r="C11" s="61">
        <v>3003</v>
      </c>
      <c r="D11" s="23" t="s">
        <v>60</v>
      </c>
      <c r="E11" s="23" t="s">
        <v>61</v>
      </c>
      <c r="F11" s="23" t="s">
        <v>2</v>
      </c>
      <c r="G11" s="22" t="s">
        <v>51</v>
      </c>
      <c r="H11" s="22" t="s">
        <v>4</v>
      </c>
      <c r="I11" s="22" t="s">
        <v>5</v>
      </c>
      <c r="J11" s="24">
        <v>58</v>
      </c>
    </row>
    <row r="12" spans="1:10" ht="34.5" customHeight="1">
      <c r="A12" s="21">
        <v>5613</v>
      </c>
      <c r="B12" s="22">
        <v>3603</v>
      </c>
      <c r="C12" s="42">
        <v>3603</v>
      </c>
      <c r="D12" s="23" t="s">
        <v>62</v>
      </c>
      <c r="E12" s="23" t="s">
        <v>47</v>
      </c>
      <c r="F12" s="23" t="s">
        <v>48</v>
      </c>
      <c r="G12" s="22" t="s">
        <v>51</v>
      </c>
      <c r="H12" s="22" t="s">
        <v>10</v>
      </c>
      <c r="I12" s="22" t="s">
        <v>5</v>
      </c>
      <c r="J12" s="24">
        <v>71</v>
      </c>
    </row>
    <row r="13" spans="1:10" ht="34.5" customHeight="1">
      <c r="A13" s="49">
        <v>5678</v>
      </c>
      <c r="B13" s="18">
        <v>3637</v>
      </c>
      <c r="C13" s="43">
        <v>3637</v>
      </c>
      <c r="D13" s="19" t="s">
        <v>63</v>
      </c>
      <c r="E13" s="19" t="s">
        <v>64</v>
      </c>
      <c r="F13" s="19" t="s">
        <v>9</v>
      </c>
      <c r="G13" s="18" t="s">
        <v>51</v>
      </c>
      <c r="H13" s="18" t="s">
        <v>10</v>
      </c>
      <c r="I13" s="18" t="s">
        <v>5</v>
      </c>
      <c r="J13" s="20">
        <v>35</v>
      </c>
    </row>
    <row r="14" spans="1:10" ht="34.5" customHeight="1">
      <c r="A14" s="21">
        <v>5217</v>
      </c>
      <c r="B14" s="22">
        <v>3349</v>
      </c>
      <c r="C14" s="42">
        <v>3349</v>
      </c>
      <c r="D14" s="23" t="s">
        <v>157</v>
      </c>
      <c r="E14" s="23" t="s">
        <v>158</v>
      </c>
      <c r="F14" s="23" t="s">
        <v>2</v>
      </c>
      <c r="G14" s="22" t="s">
        <v>51</v>
      </c>
      <c r="H14" s="22" t="s">
        <v>13</v>
      </c>
      <c r="I14" s="22" t="s">
        <v>5</v>
      </c>
      <c r="J14" s="24">
        <v>61</v>
      </c>
    </row>
    <row r="15" spans="1:10" ht="34.5" customHeight="1">
      <c r="A15" s="21">
        <v>5761</v>
      </c>
      <c r="B15" s="22">
        <v>3681</v>
      </c>
      <c r="C15" s="61">
        <v>3681</v>
      </c>
      <c r="D15" s="23" t="s">
        <v>65</v>
      </c>
      <c r="E15" s="23" t="s">
        <v>66</v>
      </c>
      <c r="F15" s="23" t="s">
        <v>9</v>
      </c>
      <c r="G15" s="22" t="s">
        <v>51</v>
      </c>
      <c r="H15" s="22" t="s">
        <v>10</v>
      </c>
      <c r="I15" s="22" t="s">
        <v>5</v>
      </c>
      <c r="J15" s="24">
        <v>54</v>
      </c>
    </row>
    <row r="16" ht="14.25">
      <c r="J16" s="65">
        <f>SUM(J4:J15)</f>
        <v>717</v>
      </c>
    </row>
    <row r="17" spans="1:5" ht="14.25">
      <c r="A17" s="72"/>
      <c r="B17" s="72"/>
      <c r="C17" s="72"/>
      <c r="D17" s="35"/>
      <c r="E17" s="37"/>
    </row>
    <row r="18" spans="1:5" ht="14.25">
      <c r="A18" s="72"/>
      <c r="B18" s="72"/>
      <c r="C18" s="72"/>
      <c r="D18" s="35"/>
      <c r="E18" s="37"/>
    </row>
    <row r="19" spans="1:5" ht="14.25">
      <c r="A19" s="72"/>
      <c r="B19" s="72"/>
      <c r="C19" s="72"/>
      <c r="D19" s="35"/>
      <c r="E19" s="37"/>
    </row>
    <row r="20" spans="1:5" ht="14.25">
      <c r="A20" s="72"/>
      <c r="B20" s="72"/>
      <c r="C20" s="72"/>
      <c r="D20" s="35"/>
      <c r="E20" s="37"/>
    </row>
    <row r="21" spans="1:5" ht="14.25">
      <c r="A21" s="72"/>
      <c r="B21" s="72"/>
      <c r="C21" s="72"/>
      <c r="D21" s="35"/>
      <c r="E21" s="37"/>
    </row>
    <row r="22" spans="1:5" ht="14.25">
      <c r="A22" s="72"/>
      <c r="B22" s="72"/>
      <c r="C22" s="72"/>
      <c r="D22" s="35"/>
      <c r="E22" s="37"/>
    </row>
    <row r="23" spans="1:5" ht="14.25">
      <c r="A23" s="72"/>
      <c r="B23" s="72"/>
      <c r="C23" s="72"/>
      <c r="D23" s="35"/>
      <c r="E23" s="37"/>
    </row>
    <row r="24" spans="1:5" ht="14.25">
      <c r="A24" s="74"/>
      <c r="B24" s="74"/>
      <c r="C24" s="74"/>
      <c r="D24" s="35"/>
      <c r="E24" s="37"/>
    </row>
    <row r="25" spans="1:5" ht="14.25">
      <c r="A25" s="74"/>
      <c r="B25" s="74"/>
      <c r="C25" s="74"/>
      <c r="D25" s="35"/>
      <c r="E25" s="37"/>
    </row>
    <row r="26" spans="1:5" ht="14.25">
      <c r="A26" s="36"/>
      <c r="B26" s="36"/>
      <c r="C26" s="36"/>
      <c r="D26" s="36"/>
      <c r="E26" s="36"/>
    </row>
  </sheetData>
  <sheetProtection/>
  <mergeCells count="11">
    <mergeCell ref="A25:C25"/>
    <mergeCell ref="A17:C17"/>
    <mergeCell ref="A18:C18"/>
    <mergeCell ref="A19:C19"/>
    <mergeCell ref="A20:C20"/>
    <mergeCell ref="A21:C21"/>
    <mergeCell ref="A22:C22"/>
    <mergeCell ref="C7:C8"/>
    <mergeCell ref="A2:J2"/>
    <mergeCell ref="A23:C23"/>
    <mergeCell ref="A24:C24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Peklić</dc:creator>
  <cp:keywords/>
  <dc:description/>
  <cp:lastModifiedBy>Windows User</cp:lastModifiedBy>
  <cp:lastPrinted>2018-06-05T08:43:37Z</cp:lastPrinted>
  <dcterms:created xsi:type="dcterms:W3CDTF">2014-05-23T18:13:06Z</dcterms:created>
  <dcterms:modified xsi:type="dcterms:W3CDTF">2018-06-29T10:43:16Z</dcterms:modified>
  <cp:category/>
  <cp:version/>
  <cp:contentType/>
  <cp:contentStatus/>
</cp:coreProperties>
</file>